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第一批" sheetId="2" r:id="rId1"/>
  </sheets>
  <definedNames>
    <definedName name="_xlnm._FilterDatabase" localSheetId="0" hidden="1">第一批!$A$2:$H$57</definedName>
    <definedName name="_xlnm.Print_Titles" localSheetId="0">第一批!$2:$2</definedName>
  </definedNames>
  <calcPr calcId="144525"/>
</workbook>
</file>

<file path=xl/sharedStrings.xml><?xml version="1.0" encoding="utf-8"?>
<sst xmlns="http://schemas.openxmlformats.org/spreadsheetml/2006/main" count="218" uniqueCount="118">
  <si>
    <t>附件：2025年舟山市卫生健康委员会部分直属事业单位公开招聘事业单位工作人员计划表（第一批）</t>
  </si>
  <si>
    <t>单位</t>
  </si>
  <si>
    <t>序号</t>
  </si>
  <si>
    <t>招聘岗位</t>
  </si>
  <si>
    <t>需求专业</t>
  </si>
  <si>
    <t>需求学历学位</t>
  </si>
  <si>
    <t>招聘计划数</t>
  </si>
  <si>
    <t>备注</t>
  </si>
  <si>
    <t>联系电话</t>
  </si>
  <si>
    <t>病案统计科员</t>
  </si>
  <si>
    <t>流行病与卫生统计学</t>
  </si>
  <si>
    <t>硕士研究生及以上</t>
  </si>
  <si>
    <t>年龄要求35周岁及以下（1989年3月25日后出生）。</t>
  </si>
  <si>
    <t>舟山医院</t>
  </si>
  <si>
    <t>急诊科/ICU/EICU医生</t>
  </si>
  <si>
    <t>临床医学</t>
  </si>
  <si>
    <t>全日制普通高校本科及以上</t>
  </si>
  <si>
    <t>1.年龄要求35周岁及以下（1989年3月25日后出生）；                                 2.2022年及之前毕业的要求取得医师资格证书。</t>
  </si>
  <si>
    <t>0580-2292528
0580-2292522</t>
  </si>
  <si>
    <t>放射诊断中心   技师</t>
  </si>
  <si>
    <t>医学影像技术</t>
  </si>
  <si>
    <t>1.年龄要求35周岁及以下（1989年3月25日后出生） ；
2.2022年及之前毕业的要求取得技师专业技术资格证书。</t>
  </si>
  <si>
    <t>康复医学科技师</t>
  </si>
  <si>
    <t>康复治疗学</t>
  </si>
  <si>
    <t>药学部药师</t>
  </si>
  <si>
    <t>药学</t>
  </si>
  <si>
    <t>1.年龄要求35周岁及以下（1989年3月25日后出生）；                                2.2022年及之前毕业的要求取得药师资格证书。</t>
  </si>
  <si>
    <t>临床护理</t>
  </si>
  <si>
    <t>护理学</t>
  </si>
  <si>
    <t>1.年龄要求30周岁及以下（1994年3月25日后出生）；    
2.2024年及之前毕业的要求取得护士执业资格证书。</t>
  </si>
  <si>
    <t>合计</t>
  </si>
  <si>
    <t>舟山市妇女儿童医院</t>
  </si>
  <si>
    <t>功能检查科（心电图、脑电图、肌电图）医生</t>
  </si>
  <si>
    <t>1.年龄要求35周岁及以下（1989年3月25日后出生后出生）；                               
2.2023年及之前毕业的要求取得医师资格证书。</t>
  </si>
  <si>
    <t>0580-2065040</t>
  </si>
  <si>
    <t>临床护理1</t>
  </si>
  <si>
    <t xml:space="preserve">1.年龄要求30周岁及以下（1994年3月25日后出生）；            
2.2024年及之前毕业的要求取得护士执业资格证书。  </t>
  </si>
  <si>
    <t>儿保科技师</t>
  </si>
  <si>
    <t>本科及以上</t>
  </si>
  <si>
    <t>1.年龄要求35周岁以下（1989年3月25日后出生）；
2.须有三级医院工作经历三年及以上，取得技师专业技术资格证书。</t>
  </si>
  <si>
    <t>临床护理2</t>
  </si>
  <si>
    <t xml:space="preserve">1.年龄要求30周岁及以下（1994年3月25日后出生）；            
2.2024年及之前毕业的，须有三级医院工作经历且取得护士执业资格证书。    </t>
  </si>
  <si>
    <t>小计</t>
  </si>
  <si>
    <t xml:space="preserve"> </t>
  </si>
  <si>
    <t>舟山市中医院</t>
  </si>
  <si>
    <t>肿瘤科医生</t>
  </si>
  <si>
    <t>研究生：临床医学（内科学方向）、内科学、肿瘤学
本科：临床医学</t>
  </si>
  <si>
    <t>硕士研究生及以上（经住培合格的本科学历临床医师，按硕士研究生同等对待）</t>
  </si>
  <si>
    <t xml:space="preserve">1.年龄要求35周岁及以下（1989年3月25日后出生）；           
2.2024年及之前毕业的研究生要求取得住院医师规范化培训合格证书。
</t>
  </si>
  <si>
    <t>0580-8123901</t>
  </si>
  <si>
    <t>外科医生</t>
  </si>
  <si>
    <t>研究生：临床医学（外科学方向）、外科学、中医外科学、中西医结合临床（外科学方向）、肛肠病学
本科：临床医学</t>
  </si>
  <si>
    <t>骨伤科医生</t>
  </si>
  <si>
    <t>研究生：临床医学（外科学方向）、外科学、骨科学、中医骨伤科学、中西医结合临床（骨伤科学方向）                                    本科：临床医学、中医学、中医骨伤科学</t>
  </si>
  <si>
    <t>肾病科医生</t>
  </si>
  <si>
    <t>研究生：临床医学（内科学方向）、内科学
本科：临床医学</t>
  </si>
  <si>
    <t>急诊科（院前急救）医生</t>
  </si>
  <si>
    <t>研究生：临床医学（内科学方向）、内科学、急诊医学、重症医学、中医内科学、中西医结合临床、中医学（内科方向）
本科：临床医学、中医学、中西医临床医学</t>
  </si>
  <si>
    <t>康复科医生</t>
  </si>
  <si>
    <t>研究生：康复医学与理疗学、中医康复学
本科：临床医学、中医学、中医康复学</t>
  </si>
  <si>
    <t>1.年龄要求35周岁及以下（1989年3月25日后出生）；           
2.2024年及之前毕业的研究生要求取得住院医师规范化培训合格证书。
3.以研究生学历报考的，本科专业要求为临床医学或中医学。</t>
  </si>
  <si>
    <t>药剂科药师</t>
  </si>
  <si>
    <t>中药学</t>
  </si>
  <si>
    <t>1.年龄要求35周岁及以下（1989年3月25日后出生）；                                 2.本科专业要求是中药制药；2024年及之前毕业的要求取得中药师专业资格证书。</t>
  </si>
  <si>
    <t>营养科医师</t>
  </si>
  <si>
    <t xml:space="preserve">营养与食品卫生学   </t>
  </si>
  <si>
    <t>1.年龄要求35周岁及以下（1989年3月25日后出生）;
2.2023年及之前毕业的要求取得医师资格证书。</t>
  </si>
  <si>
    <t>质管办科员</t>
  </si>
  <si>
    <t xml:space="preserve">流行病与卫生统计学、公共卫生与预防医学 、中医药信息学、社会医学与卫生事业管理学                              </t>
  </si>
  <si>
    <t>检验科技师</t>
  </si>
  <si>
    <t>临床检验诊断学、医学检验、医学检验技术</t>
  </si>
  <si>
    <t>1.年龄要求35周岁及以下（1989年3月25日后出生）；
2.2022年及之前毕业的要求取得技师专业技术资格证书。</t>
  </si>
  <si>
    <t>全日制普通高校大专及以上</t>
  </si>
  <si>
    <t>1.年龄要求30周岁及以下（1994年3月25日后出生）；           
2.2024年及之前毕业的需取得护士资格证书并有三级医院工作经历。</t>
  </si>
  <si>
    <t>舟山第二人民医院</t>
  </si>
  <si>
    <t>康复医学科
（MECT室）医生</t>
  </si>
  <si>
    <t>麻醉学</t>
  </si>
  <si>
    <t xml:space="preserve">1.年龄要求35周岁以下（1989年3月25日后出生）；
2.2023年及之前毕业的要求取得医师资格证书。          </t>
  </si>
  <si>
    <t>0580-2627973</t>
  </si>
  <si>
    <t xml:space="preserve"> 特技科
（超声诊断）医生</t>
  </si>
  <si>
    <t>临床医学、医学影像学</t>
  </si>
  <si>
    <t>1.年龄要求35周岁以下（1989年3月25日后出生）；
2.2022年及之前毕业的要求取得技师专业技术资格证书。</t>
  </si>
  <si>
    <t>1.年龄在30周岁及以下（1994年3月25日后出生）；                                         2.2024年及之前毕业的要求取得护士执业资格证书。</t>
  </si>
  <si>
    <t>舟山市口腔医院</t>
  </si>
  <si>
    <t>1.年龄要求30周岁及以下（1994年3月25日后出生）；
2.2024年及之前毕业的要求取得护士执业资格证书。</t>
  </si>
  <si>
    <t>0580-8176662</t>
  </si>
  <si>
    <t>舟山市疾病预防控制中心（舟山市卫生监督所）</t>
  </si>
  <si>
    <t>疾病防控科员</t>
  </si>
  <si>
    <t>流行病学与卫生统计学、传染病预防控制、劳动卫生与环境卫生学</t>
  </si>
  <si>
    <t>0580-2080905</t>
  </si>
  <si>
    <t>理化检验科员</t>
  </si>
  <si>
    <t>卫生检验学、卫生检验与检疫、卫生检验与检疫学、药物分析学、分析化学、化学（应用化学）</t>
  </si>
  <si>
    <t>舟山市临城街道社区卫生服务中心</t>
  </si>
  <si>
    <t>全科医生</t>
  </si>
  <si>
    <t>研究生：临床医学（内科学方向）、内科学、全科医学、中西医结合临床 
本科：临床医学</t>
  </si>
  <si>
    <t>1.年龄要求35周岁及以下（1989年3月25日后出生）；           
2.2024年及之前毕业的研究生要求取得住院医师规范化培训合格证书。</t>
  </si>
  <si>
    <t xml:space="preserve">0580-2083566
</t>
  </si>
  <si>
    <t>妇科医生</t>
  </si>
  <si>
    <t>研究生：临床医学（妇产科学方向）、妇产科学
本科：临床医学</t>
  </si>
  <si>
    <t>儿科医生</t>
  </si>
  <si>
    <t>研究生：儿科学、临床医学（儿科学方向）
本科：临床医学、儿科学</t>
  </si>
  <si>
    <t>口腔科医生</t>
  </si>
  <si>
    <t>研究生：口腔临床医学、口腔医学
本科：口腔医学</t>
  </si>
  <si>
    <t>公共卫生科科员</t>
  </si>
  <si>
    <t xml:space="preserve">流行病与卫生统计学、公共卫生、公共卫生与社区管理、公共卫生与预防医学、社区医学与公共卫生管理                                 </t>
  </si>
  <si>
    <t>需求学历</t>
  </si>
  <si>
    <t>需求人数</t>
  </si>
  <si>
    <t>备 注</t>
  </si>
  <si>
    <t>舟山市急救指挥中心</t>
  </si>
  <si>
    <t>急救业务科科员</t>
  </si>
  <si>
    <t>0580-2186829</t>
  </si>
  <si>
    <t>舟山市千岛街道社区卫生服务中心</t>
  </si>
  <si>
    <t>研究生：全科医学、临床医学（内科学方向）、内科学、老年医学、中西医结合临床
本科：临床医学、中西医结合临床</t>
  </si>
  <si>
    <t>0580-2083229</t>
  </si>
  <si>
    <t>中医康复科医生</t>
  </si>
  <si>
    <t>研究生：临床医学（中医康复方向）、康复医学与理疗学、中医学、中医康复学、针灸推拿学
本科：临床医学、中医学、中医康复学、针灸推拿学</t>
  </si>
  <si>
    <t>1.年龄要求35周岁及以下（1989年3月25日后出生）；           
2.2024年及之前毕业的研究生要求取得住院医师规范化培训合格证书。
3.康复医学与理疗学专业的研究生报考，本科要求为临床医学或中医学。</t>
  </si>
  <si>
    <t xml:space="preserve">1.年龄要求30周岁及以下（1994年3月25日后出生）；                                       2.2024年及之前毕业的要求取得护士执业资格证书。   </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</si>
</sst>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31">
    <font>
      <sz val="12"/>
      <name val="宋体"/>
      <charset val="134"/>
    </font>
    <font>
      <sz val="11"/>
      <name val="宋体"/>
      <charset val="134"/>
      <scheme val="minor"/>
    </font>
    <font>
      <sz val="11"/>
      <name val="仿宋_GB2312"/>
      <charset val="134"/>
    </font>
    <font>
      <sz val="10"/>
      <name val="宋体"/>
      <charset val="134"/>
      <scheme val="minor"/>
    </font>
    <font>
      <sz val="16"/>
      <name val="方正小标宋简体"/>
      <charset val="134"/>
    </font>
    <font>
      <b/>
      <sz val="10"/>
      <name val="仿宋_GB2312"/>
      <charset val="134"/>
    </font>
    <font>
      <sz val="10"/>
      <name val="仿宋_GB2312"/>
      <charset val="134"/>
    </font>
    <font>
      <sz val="10"/>
      <name val="仿宋_GB2312"/>
      <charset val="0"/>
    </font>
    <font>
      <b/>
      <sz val="10"/>
      <name val="仿宋_GB2312"/>
      <charset val="0"/>
    </font>
    <font>
      <b/>
      <sz val="10"/>
      <name val="宋体"/>
      <charset val="134"/>
      <scheme val="minor"/>
    </font>
    <font>
      <sz val="12"/>
      <name val="宋体"/>
      <charset val="134"/>
      <scheme val="minor"/>
    </font>
    <font>
      <sz val="11"/>
      <color theme="0"/>
      <name val="宋体"/>
      <charset val="134"/>
      <scheme val="minor"/>
    </font>
    <font>
      <sz val="11"/>
      <color theme="1"/>
      <name val="宋体"/>
      <charset val="134"/>
      <scheme val="minor"/>
    </font>
    <font>
      <sz val="11"/>
      <color indexed="8"/>
      <name val="宋体"/>
      <charset val="134"/>
      <scheme val="minor"/>
    </font>
    <font>
      <sz val="11"/>
      <color rgb="FFFF0000"/>
      <name val="宋体"/>
      <charset val="134"/>
      <scheme val="minor"/>
    </font>
    <font>
      <u/>
      <sz val="11"/>
      <color rgb="FF800080"/>
      <name val="宋体"/>
      <charset val="134"/>
      <scheme val="minor"/>
    </font>
    <font>
      <u/>
      <sz val="11"/>
      <color rgb="FF0000FF"/>
      <name val="宋体"/>
      <charset val="134"/>
      <scheme val="minor"/>
    </font>
    <font>
      <b/>
      <sz val="11"/>
      <color rgb="FF3F3F3F"/>
      <name val="宋体"/>
      <charset val="134"/>
      <scheme val="minor"/>
    </font>
    <font>
      <i/>
      <sz val="11"/>
      <color rgb="FF7F7F7F"/>
      <name val="宋体"/>
      <charset val="134"/>
      <scheme val="minor"/>
    </font>
    <font>
      <b/>
      <sz val="15"/>
      <color theme="3"/>
      <name val="宋体"/>
      <charset val="134"/>
      <scheme val="minor"/>
    </font>
    <font>
      <b/>
      <sz val="11"/>
      <color rgb="FFFFFFFF"/>
      <name val="宋体"/>
      <charset val="134"/>
      <scheme val="minor"/>
    </font>
    <font>
      <sz val="11"/>
      <color rgb="FFFA7D00"/>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3F3F76"/>
      <name val="宋体"/>
      <charset val="134"/>
      <scheme val="minor"/>
    </font>
    <font>
      <b/>
      <sz val="11"/>
      <color theme="1"/>
      <name val="宋体"/>
      <charset val="134"/>
      <scheme val="minor"/>
    </font>
    <font>
      <b/>
      <sz val="18"/>
      <color theme="3"/>
      <name val="宋体"/>
      <charset val="134"/>
      <scheme val="minor"/>
    </font>
    <font>
      <b/>
      <sz val="13"/>
      <color theme="3"/>
      <name val="宋体"/>
      <charset val="134"/>
      <scheme val="minor"/>
    </font>
    <font>
      <sz val="11"/>
      <color rgb="FF006100"/>
      <name val="宋体"/>
      <charset val="134"/>
      <scheme val="minor"/>
    </font>
    <font>
      <b/>
      <sz val="11"/>
      <color rgb="FFFA7D00"/>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9" tint="0.599993896298105"/>
        <bgColor indexed="64"/>
      </patternFill>
    </fill>
    <fill>
      <patternFill patternType="solid">
        <fgColor theme="8"/>
        <bgColor indexed="64"/>
      </patternFill>
    </fill>
    <fill>
      <patternFill patternType="solid">
        <fgColor rgb="FFFFFFC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6"/>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4"/>
        <bgColor indexed="64"/>
      </patternFill>
    </fill>
    <fill>
      <patternFill patternType="solid">
        <fgColor rgb="FFFFCC99"/>
        <bgColor indexed="64"/>
      </patternFill>
    </fill>
    <fill>
      <patternFill patternType="solid">
        <fgColor theme="7"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rgb="FFC6EFCE"/>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indexed="8"/>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bottom/>
      <diagonal/>
    </border>
    <border>
      <left style="thin">
        <color auto="1"/>
      </left>
      <right style="thin">
        <color indexed="8"/>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bottom style="thin">
        <color indexed="0"/>
      </bottom>
      <diagonal/>
    </border>
    <border>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style="thin">
        <color indexed="8"/>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s>
  <cellStyleXfs count="51">
    <xf numFmtId="0" fontId="0" fillId="0" borderId="0">
      <alignment vertical="center"/>
    </xf>
    <xf numFmtId="0" fontId="0" fillId="0" borderId="0">
      <alignment vertical="center"/>
    </xf>
    <xf numFmtId="0" fontId="0" fillId="0" borderId="0"/>
    <xf numFmtId="0" fontId="11" fillId="31" borderId="0" applyNumberFormat="0" applyBorder="0" applyAlignment="0" applyProtection="0">
      <alignment vertical="center"/>
    </xf>
    <xf numFmtId="0" fontId="12" fillId="9" borderId="0" applyNumberFormat="0" applyBorder="0" applyAlignment="0" applyProtection="0">
      <alignment vertical="center"/>
    </xf>
    <xf numFmtId="0" fontId="11" fillId="27" borderId="0" applyNumberFormat="0" applyBorder="0" applyAlignment="0" applyProtection="0">
      <alignment vertical="center"/>
    </xf>
    <xf numFmtId="0" fontId="25" fillId="22" borderId="22" applyNumberFormat="0" applyAlignment="0" applyProtection="0">
      <alignment vertical="center"/>
    </xf>
    <xf numFmtId="0" fontId="12" fillId="29" borderId="0" applyNumberFormat="0" applyBorder="0" applyAlignment="0" applyProtection="0">
      <alignment vertical="center"/>
    </xf>
    <xf numFmtId="0" fontId="12" fillId="26" borderId="0" applyNumberFormat="0" applyBorder="0" applyAlignment="0" applyProtection="0">
      <alignment vertical="center"/>
    </xf>
    <xf numFmtId="44" fontId="0" fillId="0" borderId="0" applyFont="0" applyFill="0" applyBorder="0" applyAlignment="0" applyProtection="0">
      <alignment vertical="center"/>
    </xf>
    <xf numFmtId="0" fontId="11" fillId="16" borderId="0" applyNumberFormat="0" applyBorder="0" applyAlignment="0" applyProtection="0">
      <alignment vertical="center"/>
    </xf>
    <xf numFmtId="9" fontId="0" fillId="0" borderId="0" applyFont="0" applyFill="0" applyBorder="0" applyAlignment="0" applyProtection="0">
      <alignment vertical="center"/>
    </xf>
    <xf numFmtId="0" fontId="11" fillId="13"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23" borderId="0" applyNumberFormat="0" applyBorder="0" applyAlignment="0" applyProtection="0">
      <alignment vertical="center"/>
    </xf>
    <xf numFmtId="0" fontId="30" fillId="10" borderId="22" applyNumberFormat="0" applyAlignment="0" applyProtection="0">
      <alignment vertical="center"/>
    </xf>
    <xf numFmtId="0" fontId="11" fillId="21" borderId="0" applyNumberFormat="0" applyBorder="0" applyAlignment="0" applyProtection="0">
      <alignment vertical="center"/>
    </xf>
    <xf numFmtId="0" fontId="23" fillId="20" borderId="0" applyNumberFormat="0" applyBorder="0" applyAlignment="0" applyProtection="0">
      <alignment vertical="center"/>
    </xf>
    <xf numFmtId="0" fontId="12" fillId="18" borderId="0" applyNumberFormat="0" applyBorder="0" applyAlignment="0" applyProtection="0">
      <alignment vertical="center"/>
    </xf>
    <xf numFmtId="0" fontId="29" fillId="32" borderId="0" applyNumberFormat="0" applyBorder="0" applyAlignment="0" applyProtection="0">
      <alignment vertical="center"/>
    </xf>
    <xf numFmtId="0" fontId="12" fillId="7" borderId="0" applyNumberFormat="0" applyBorder="0" applyAlignment="0" applyProtection="0">
      <alignment vertical="center"/>
    </xf>
    <xf numFmtId="0" fontId="26" fillId="0" borderId="23" applyNumberFormat="0" applyFill="0" applyAlignment="0" applyProtection="0">
      <alignment vertical="center"/>
    </xf>
    <xf numFmtId="0" fontId="22" fillId="15" borderId="0" applyNumberFormat="0" applyBorder="0" applyAlignment="0" applyProtection="0">
      <alignment vertical="center"/>
    </xf>
    <xf numFmtId="0" fontId="20" fillId="14" borderId="20" applyNumberFormat="0" applyAlignment="0" applyProtection="0">
      <alignment vertical="center"/>
    </xf>
    <xf numFmtId="0" fontId="17" fillId="10" borderId="18" applyNumberFormat="0" applyAlignment="0" applyProtection="0">
      <alignment vertical="center"/>
    </xf>
    <xf numFmtId="0" fontId="19" fillId="0" borderId="19" applyNumberFormat="0" applyFill="0" applyAlignment="0" applyProtection="0">
      <alignment vertical="center"/>
    </xf>
    <xf numFmtId="0" fontId="18" fillId="0" borderId="0" applyNumberFormat="0" applyFill="0" applyBorder="0" applyAlignment="0" applyProtection="0">
      <alignment vertical="center"/>
    </xf>
    <xf numFmtId="0" fontId="12" fillId="11" borderId="0" applyNumberFormat="0" applyBorder="0" applyAlignment="0" applyProtection="0">
      <alignment vertical="center"/>
    </xf>
    <xf numFmtId="0" fontId="24" fillId="0" borderId="0" applyNumberFormat="0" applyFill="0" applyBorder="0" applyAlignment="0" applyProtection="0">
      <alignment vertical="center"/>
    </xf>
    <xf numFmtId="42" fontId="0" fillId="0" borderId="0" applyFont="0" applyFill="0" applyBorder="0" applyAlignment="0" applyProtection="0">
      <alignment vertical="center"/>
    </xf>
    <xf numFmtId="0" fontId="12" fillId="8" borderId="0" applyNumberFormat="0" applyBorder="0" applyAlignment="0" applyProtection="0">
      <alignment vertical="center"/>
    </xf>
    <xf numFmtId="43"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2" fillId="6" borderId="0" applyNumberFormat="0" applyBorder="0" applyAlignment="0" applyProtection="0">
      <alignment vertical="center"/>
    </xf>
    <xf numFmtId="0" fontId="14" fillId="0" borderId="0" applyNumberFormat="0" applyFill="0" applyBorder="0" applyAlignment="0" applyProtection="0">
      <alignment vertical="center"/>
    </xf>
    <xf numFmtId="0" fontId="11" fillId="12" borderId="0" applyNumberFormat="0" applyBorder="0" applyAlignment="0" applyProtection="0">
      <alignment vertical="center"/>
    </xf>
    <xf numFmtId="0" fontId="13" fillId="5" borderId="17" applyNumberFormat="0" applyFont="0" applyAlignment="0" applyProtection="0">
      <alignment vertical="center"/>
    </xf>
    <xf numFmtId="0" fontId="12" fillId="17" borderId="0" applyNumberFormat="0" applyBorder="0" applyAlignment="0" applyProtection="0">
      <alignment vertical="center"/>
    </xf>
    <xf numFmtId="0" fontId="11" fillId="4" borderId="0" applyNumberFormat="0" applyBorder="0" applyAlignment="0" applyProtection="0">
      <alignment vertical="center"/>
    </xf>
    <xf numFmtId="0" fontId="12" fillId="3" borderId="0" applyNumberFormat="0" applyBorder="0" applyAlignment="0" applyProtection="0">
      <alignment vertical="center"/>
    </xf>
    <xf numFmtId="0" fontId="16" fillId="0" borderId="0" applyNumberFormat="0" applyFill="0" applyBorder="0" applyAlignment="0" applyProtection="0">
      <alignment vertical="center"/>
    </xf>
    <xf numFmtId="41" fontId="0" fillId="0" borderId="0" applyFont="0" applyFill="0" applyBorder="0" applyAlignment="0" applyProtection="0">
      <alignment vertical="center"/>
    </xf>
    <xf numFmtId="0" fontId="28" fillId="0" borderId="19" applyNumberFormat="0" applyFill="0" applyAlignment="0" applyProtection="0">
      <alignment vertical="center"/>
    </xf>
    <xf numFmtId="0" fontId="12" fillId="19" borderId="0" applyNumberFormat="0" applyBorder="0" applyAlignment="0" applyProtection="0">
      <alignment vertical="center"/>
    </xf>
    <xf numFmtId="0" fontId="24" fillId="0" borderId="24" applyNumberFormat="0" applyFill="0" applyAlignment="0" applyProtection="0">
      <alignment vertical="center"/>
    </xf>
    <xf numFmtId="0" fontId="11" fillId="2" borderId="0" applyNumberFormat="0" applyBorder="0" applyAlignment="0" applyProtection="0">
      <alignment vertical="center"/>
    </xf>
    <xf numFmtId="0" fontId="12" fillId="30" borderId="0" applyNumberFormat="0" applyBorder="0" applyAlignment="0" applyProtection="0">
      <alignment vertical="center"/>
    </xf>
    <xf numFmtId="0" fontId="21" fillId="0" borderId="21" applyNumberFormat="0" applyFill="0" applyAlignment="0" applyProtection="0">
      <alignment vertical="center"/>
    </xf>
  </cellStyleXfs>
  <cellXfs count="92">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Alignment="1">
      <alignment vertical="center"/>
    </xf>
    <xf numFmtId="0" fontId="2" fillId="0" borderId="0" xfId="0" applyFont="1" applyFill="1">
      <alignment vertical="center"/>
    </xf>
    <xf numFmtId="0" fontId="0" fillId="0" borderId="0" xfId="0" applyFont="1" applyFill="1" applyBorder="1">
      <alignment vertical="center"/>
    </xf>
    <xf numFmtId="0" fontId="3" fillId="0" borderId="0" xfId="0" applyFont="1" applyFill="1" applyBorder="1" applyAlignment="1">
      <alignment vertical="center"/>
    </xf>
    <xf numFmtId="0" fontId="2" fillId="0" borderId="0" xfId="0" applyFont="1" applyFill="1" applyAlignment="1">
      <alignment vertical="center"/>
    </xf>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1" xfId="2"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1" xfId="2"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1" xfId="2" applyFont="1" applyFill="1" applyBorder="1" applyAlignment="1">
      <alignment horizontal="left" vertical="center" wrapText="1"/>
    </xf>
    <xf numFmtId="0" fontId="6"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xf>
    <xf numFmtId="0" fontId="6" fillId="0" borderId="5" xfId="2" applyFont="1" applyFill="1" applyBorder="1" applyAlignment="1">
      <alignment horizontal="left" vertical="center" wrapText="1"/>
    </xf>
    <xf numFmtId="0" fontId="6" fillId="0" borderId="6"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0" borderId="2"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6" xfId="0" applyFont="1" applyFill="1" applyBorder="1" applyAlignment="1">
      <alignment vertical="center" wrapText="1"/>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2"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8" xfId="2" applyFont="1" applyFill="1" applyBorder="1" applyAlignment="1">
      <alignment horizontal="left" vertical="center" wrapText="1"/>
    </xf>
    <xf numFmtId="0" fontId="5" fillId="0" borderId="5" xfId="2" applyFont="1" applyFill="1" applyBorder="1" applyAlignment="1">
      <alignment horizontal="center" vertical="center" wrapText="1"/>
    </xf>
    <xf numFmtId="0" fontId="5" fillId="0" borderId="7"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6" xfId="2"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 xfId="2" applyFont="1" applyFill="1" applyBorder="1" applyAlignment="1">
      <alignment horizontal="center" vertical="center" wrapText="1"/>
    </xf>
    <xf numFmtId="0" fontId="7" fillId="0" borderId="1" xfId="2"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0" xfId="0" applyFont="1" applyFill="1" applyAlignment="1">
      <alignment horizontal="left" vertical="center" wrapText="1"/>
    </xf>
    <xf numFmtId="0" fontId="5" fillId="0" borderId="2"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0" borderId="6" xfId="2" applyFont="1" applyFill="1" applyBorder="1" applyAlignment="1">
      <alignment horizontal="left" vertical="center" wrapText="1"/>
    </xf>
    <xf numFmtId="0" fontId="6" fillId="0" borderId="6" xfId="2"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4" xfId="0" applyFont="1" applyFill="1" applyBorder="1" applyAlignment="1">
      <alignment vertical="center" wrapText="1"/>
    </xf>
    <xf numFmtId="0" fontId="6" fillId="0" borderId="10" xfId="2"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1" xfId="0" applyFont="1" applyFill="1" applyBorder="1" applyAlignment="1">
      <alignment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vertical="center" wrapText="1"/>
    </xf>
    <xf numFmtId="0" fontId="6" fillId="0" borderId="12" xfId="0" applyFont="1" applyFill="1" applyBorder="1" applyAlignment="1">
      <alignment vertical="center" wrapText="1"/>
    </xf>
    <xf numFmtId="0" fontId="5" fillId="0" borderId="13" xfId="0" applyFont="1" applyFill="1" applyBorder="1" applyAlignment="1">
      <alignment horizontal="center" vertical="center" wrapText="1"/>
    </xf>
    <xf numFmtId="0" fontId="9" fillId="0" borderId="1"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8" xfId="0" applyFont="1" applyFill="1" applyBorder="1" applyAlignment="1">
      <alignment vertical="center" wrapText="1"/>
    </xf>
    <xf numFmtId="0" fontId="5" fillId="0" borderId="13" xfId="0" applyFont="1" applyFill="1" applyBorder="1" applyAlignment="1">
      <alignment horizontal="center" vertical="center"/>
    </xf>
    <xf numFmtId="0" fontId="5" fillId="0" borderId="1" xfId="0" applyFont="1" applyFill="1" applyBorder="1" applyAlignment="1">
      <alignment horizontal="left" vertical="center"/>
    </xf>
    <xf numFmtId="0" fontId="10" fillId="0" borderId="1" xfId="0" applyFont="1" applyFill="1" applyBorder="1" applyAlignment="1">
      <alignment horizontal="center" vertical="center"/>
    </xf>
    <xf numFmtId="0" fontId="5" fillId="0" borderId="1" xfId="2" applyFont="1" applyFill="1" applyBorder="1" applyAlignment="1">
      <alignment horizontal="left" vertical="center" wrapText="1"/>
    </xf>
    <xf numFmtId="0" fontId="6" fillId="0" borderId="14" xfId="2"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15" xfId="2" applyFont="1" applyFill="1" applyBorder="1" applyAlignment="1">
      <alignment horizontal="center" vertical="center" wrapText="1"/>
    </xf>
    <xf numFmtId="0" fontId="5" fillId="0" borderId="13"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8" xfId="0" applyFont="1" applyFill="1" applyBorder="1" applyAlignment="1">
      <alignment horizontal="left" vertical="center" wrapText="1"/>
    </xf>
    <xf numFmtId="0" fontId="1" fillId="0" borderId="1" xfId="0" applyFont="1" applyFill="1" applyBorder="1" applyAlignment="1">
      <alignment horizontal="center" vertical="center"/>
    </xf>
    <xf numFmtId="0" fontId="6" fillId="0" borderId="1" xfId="2" applyFont="1" applyFill="1" applyBorder="1" applyAlignment="1">
      <alignment vertical="center" wrapText="1"/>
    </xf>
    <xf numFmtId="0" fontId="6" fillId="0" borderId="8" xfId="2" applyFont="1" applyFill="1" applyBorder="1" applyAlignment="1">
      <alignment vertical="center" wrapText="1"/>
    </xf>
    <xf numFmtId="0" fontId="3" fillId="0" borderId="1" xfId="0" applyFont="1" applyFill="1" applyBorder="1" applyAlignment="1">
      <alignment horizontal="center" vertical="center"/>
    </xf>
    <xf numFmtId="0" fontId="8" fillId="0" borderId="6" xfId="2" applyFont="1" applyFill="1" applyBorder="1" applyAlignment="1">
      <alignment horizontal="left" vertical="center" wrapText="1"/>
    </xf>
    <xf numFmtId="0" fontId="8" fillId="0" borderId="1" xfId="2" applyFont="1" applyFill="1" applyBorder="1" applyAlignment="1">
      <alignment horizontal="center" vertical="center" wrapText="1"/>
    </xf>
    <xf numFmtId="0" fontId="7" fillId="0" borderId="1" xfId="2" applyFont="1" applyFill="1" applyBorder="1" applyAlignment="1">
      <alignment vertical="center" wrapText="1"/>
    </xf>
    <xf numFmtId="0" fontId="7" fillId="0" borderId="2" xfId="2"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4" xfId="2" applyFont="1" applyFill="1" applyBorder="1" applyAlignment="1">
      <alignment vertical="center" wrapText="1"/>
    </xf>
    <xf numFmtId="0" fontId="7" fillId="0" borderId="2" xfId="2" applyFont="1" applyFill="1" applyBorder="1" applyAlignment="1">
      <alignment horizontal="left" vertical="center" wrapText="1"/>
    </xf>
    <xf numFmtId="0" fontId="7" fillId="0" borderId="6" xfId="2" applyFont="1" applyFill="1" applyBorder="1" applyAlignment="1">
      <alignment horizontal="center" vertical="center" wrapText="1"/>
    </xf>
    <xf numFmtId="0" fontId="0" fillId="0" borderId="1" xfId="0" applyFont="1" applyFill="1" applyBorder="1" applyAlignment="1">
      <alignment horizontal="center" vertical="center"/>
    </xf>
  </cellXfs>
  <cellStyles count="51">
    <cellStyle name="常规" xfId="0" builtinId="0"/>
    <cellStyle name="常规 2" xfId="1"/>
    <cellStyle name="常规_Sheet1" xfId="2"/>
    <cellStyle name="60% - 强调文字颜色 6" xfId="3" builtinId="52"/>
    <cellStyle name="20% - 强调文字颜色 4" xfId="4" builtinId="42"/>
    <cellStyle name="强调文字颜色 4" xfId="5" builtinId="41"/>
    <cellStyle name="输入" xfId="6" builtinId="20"/>
    <cellStyle name="40% - 强调文字颜色 3" xfId="7" builtinId="39"/>
    <cellStyle name="20% - 强调文字颜色 3" xfId="8" builtinId="38"/>
    <cellStyle name="货币" xfId="9" builtinId="4"/>
    <cellStyle name="强调文字颜色 3" xfId="10" builtinId="37"/>
    <cellStyle name="百分比" xfId="11" builtinId="5"/>
    <cellStyle name="60% - 强调文字颜色 2" xfId="12" builtinId="36"/>
    <cellStyle name="60% - 强调文字颜色 5" xfId="13" builtinId="48"/>
    <cellStyle name="强调文字颜色 2" xfId="14" builtinId="33"/>
    <cellStyle name="60% - 强调文字颜色 1" xfId="15" builtinId="32"/>
    <cellStyle name="60% - 强调文字颜色 4" xfId="16" builtinId="44"/>
    <cellStyle name="计算" xfId="17" builtinId="22"/>
    <cellStyle name="强调文字颜色 1" xfId="18" builtinId="29"/>
    <cellStyle name="适中" xfId="19" builtinId="28"/>
    <cellStyle name="20% - 强调文字颜色 5" xfId="20" builtinId="46"/>
    <cellStyle name="好" xfId="21" builtinId="26"/>
    <cellStyle name="20% - 强调文字颜色 1" xfId="22" builtinId="30"/>
    <cellStyle name="汇总" xfId="23" builtinId="25"/>
    <cellStyle name="差" xfId="24" builtinId="27"/>
    <cellStyle name="检查单元格" xfId="25" builtinId="23"/>
    <cellStyle name="输出" xfId="26" builtinId="21"/>
    <cellStyle name="标题 1" xfId="27" builtinId="16"/>
    <cellStyle name="解释性文本" xfId="28" builtinId="53"/>
    <cellStyle name="20% - 强调文字颜色 2" xfId="29" builtinId="34"/>
    <cellStyle name="标题 4" xfId="30" builtinId="19"/>
    <cellStyle name="货币[0]" xfId="31" builtinId="7"/>
    <cellStyle name="40% - 强调文字颜色 4" xfId="32" builtinId="43"/>
    <cellStyle name="千位分隔" xfId="33" builtinId="3"/>
    <cellStyle name="已访问的超链接" xfId="34" builtinId="9"/>
    <cellStyle name="标题" xfId="35" builtinId="15"/>
    <cellStyle name="40% - 强调文字颜色 2" xfId="36" builtinId="35"/>
    <cellStyle name="警告文本" xfId="37" builtinId="11"/>
    <cellStyle name="60% - 强调文字颜色 3" xfId="38" builtinId="40"/>
    <cellStyle name="注释" xfId="39" builtinId="10"/>
    <cellStyle name="20% - 强调文字颜色 6" xfId="40" builtinId="50"/>
    <cellStyle name="强调文字颜色 5" xfId="41" builtinId="45"/>
    <cellStyle name="40% - 强调文字颜色 6" xfId="42" builtinId="51"/>
    <cellStyle name="超链接" xfId="43" builtinId="8"/>
    <cellStyle name="千位分隔[0]" xfId="44" builtinId="6"/>
    <cellStyle name="标题 2" xfId="45" builtinId="17"/>
    <cellStyle name="40% - 强调文字颜色 5" xfId="46" builtinId="47"/>
    <cellStyle name="标题 3" xfId="47" builtinId="18"/>
    <cellStyle name="强调文字颜色 6" xfId="48" builtinId="49"/>
    <cellStyle name="40% - 强调文字颜色 1" xfId="49" builtinId="31"/>
    <cellStyle name="链接单元格" xfId="50" builtinId="24"/>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7"/>
  <sheetViews>
    <sheetView tabSelected="1" topLeftCell="A47" workbookViewId="0">
      <selection activeCell="B51" sqref="B51:E51"/>
    </sheetView>
  </sheetViews>
  <sheetFormatPr defaultColWidth="9" defaultRowHeight="15.75" outlineLevelCol="7"/>
  <cols>
    <col min="1" max="1" width="4.625" style="9" customWidth="1"/>
    <col min="2" max="2" width="6" style="9" customWidth="1"/>
    <col min="3" max="3" width="13.875" style="9" customWidth="1"/>
    <col min="4" max="4" width="53.125" style="10" customWidth="1"/>
    <col min="5" max="5" width="12" style="9" customWidth="1"/>
    <col min="6" max="6" width="9.375" style="10" customWidth="1"/>
    <col min="7" max="7" width="35.625" style="11" customWidth="1"/>
    <col min="8" max="8" width="8.025" style="9" customWidth="1"/>
    <col min="9" max="16384" width="9" style="10"/>
  </cols>
  <sheetData>
    <row r="1" ht="27" customHeight="1" spans="1:8">
      <c r="A1" s="12" t="s">
        <v>0</v>
      </c>
      <c r="B1" s="12"/>
      <c r="C1" s="12"/>
      <c r="D1" s="12"/>
      <c r="E1" s="12"/>
      <c r="F1" s="12"/>
      <c r="G1" s="51"/>
      <c r="H1" s="12"/>
    </row>
    <row r="2" s="1" customFormat="1" ht="26" customHeight="1" spans="1:8">
      <c r="A2" s="13" t="s">
        <v>1</v>
      </c>
      <c r="B2" s="14" t="s">
        <v>2</v>
      </c>
      <c r="C2" s="14" t="s">
        <v>3</v>
      </c>
      <c r="D2" s="14" t="s">
        <v>4</v>
      </c>
      <c r="E2" s="14" t="s">
        <v>5</v>
      </c>
      <c r="F2" s="14" t="s">
        <v>6</v>
      </c>
      <c r="G2" s="14" t="s">
        <v>7</v>
      </c>
      <c r="H2" s="14" t="s">
        <v>8</v>
      </c>
    </row>
    <row r="3" s="1" customFormat="1" ht="26" customHeight="1" spans="1:8">
      <c r="A3" s="15"/>
      <c r="B3" s="16">
        <v>1</v>
      </c>
      <c r="C3" s="17" t="s">
        <v>9</v>
      </c>
      <c r="D3" s="18" t="s">
        <v>10</v>
      </c>
      <c r="E3" s="38" t="s">
        <v>11</v>
      </c>
      <c r="F3" s="16">
        <v>1</v>
      </c>
      <c r="G3" s="20" t="s">
        <v>12</v>
      </c>
      <c r="H3" s="52"/>
    </row>
    <row r="4" s="1" customFormat="1" ht="47" customHeight="1" spans="1:8">
      <c r="A4" s="19" t="s">
        <v>13</v>
      </c>
      <c r="B4" s="16">
        <v>2</v>
      </c>
      <c r="C4" s="16" t="s">
        <v>14</v>
      </c>
      <c r="D4" s="20" t="s">
        <v>15</v>
      </c>
      <c r="E4" s="38" t="s">
        <v>16</v>
      </c>
      <c r="F4" s="16">
        <v>3</v>
      </c>
      <c r="G4" s="20" t="s">
        <v>17</v>
      </c>
      <c r="H4" s="53" t="s">
        <v>18</v>
      </c>
    </row>
    <row r="5" s="1" customFormat="1" ht="36" customHeight="1" spans="1:8">
      <c r="A5" s="19"/>
      <c r="B5" s="16">
        <v>3</v>
      </c>
      <c r="C5" s="16" t="s">
        <v>19</v>
      </c>
      <c r="D5" s="20" t="s">
        <v>20</v>
      </c>
      <c r="E5" s="54"/>
      <c r="F5" s="16">
        <v>1</v>
      </c>
      <c r="G5" s="39" t="s">
        <v>21</v>
      </c>
      <c r="H5" s="53"/>
    </row>
    <row r="6" s="1" customFormat="1" ht="51" customHeight="1" spans="1:8">
      <c r="A6" s="19"/>
      <c r="B6" s="16">
        <v>4</v>
      </c>
      <c r="C6" s="16" t="s">
        <v>22</v>
      </c>
      <c r="D6" s="20" t="s">
        <v>23</v>
      </c>
      <c r="E6" s="54"/>
      <c r="F6" s="16">
        <v>1</v>
      </c>
      <c r="G6" s="55"/>
      <c r="H6" s="53"/>
    </row>
    <row r="7" s="1" customFormat="1" ht="44" customHeight="1" spans="1:8">
      <c r="A7" s="19"/>
      <c r="B7" s="16">
        <v>5</v>
      </c>
      <c r="C7" s="16" t="s">
        <v>24</v>
      </c>
      <c r="D7" s="20" t="s">
        <v>25</v>
      </c>
      <c r="E7" s="54"/>
      <c r="F7" s="16">
        <v>1</v>
      </c>
      <c r="G7" s="20" t="s">
        <v>26</v>
      </c>
      <c r="H7" s="53"/>
    </row>
    <row r="8" s="1" customFormat="1" ht="48" spans="1:8">
      <c r="A8" s="19"/>
      <c r="B8" s="16">
        <v>6</v>
      </c>
      <c r="C8" s="16" t="s">
        <v>27</v>
      </c>
      <c r="D8" s="20" t="s">
        <v>28</v>
      </c>
      <c r="E8" s="56"/>
      <c r="F8" s="16">
        <v>15</v>
      </c>
      <c r="G8" s="20" t="s">
        <v>29</v>
      </c>
      <c r="H8" s="53"/>
    </row>
    <row r="9" s="1" customFormat="1" ht="30" customHeight="1" spans="1:8">
      <c r="A9" s="21"/>
      <c r="B9" s="22" t="s">
        <v>30</v>
      </c>
      <c r="C9" s="22"/>
      <c r="D9" s="22"/>
      <c r="E9" s="22"/>
      <c r="F9" s="57">
        <f>SUM(F3:F8)</f>
        <v>22</v>
      </c>
      <c r="G9" s="58"/>
      <c r="H9" s="59"/>
    </row>
    <row r="10" s="1" customFormat="1" ht="26" customHeight="1" spans="1:8">
      <c r="A10" s="13" t="s">
        <v>1</v>
      </c>
      <c r="B10" s="14" t="s">
        <v>2</v>
      </c>
      <c r="C10" s="14" t="s">
        <v>3</v>
      </c>
      <c r="D10" s="14" t="s">
        <v>4</v>
      </c>
      <c r="E10" s="14" t="s">
        <v>5</v>
      </c>
      <c r="F10" s="14" t="s">
        <v>6</v>
      </c>
      <c r="G10" s="14" t="s">
        <v>7</v>
      </c>
      <c r="H10" s="14" t="s">
        <v>8</v>
      </c>
    </row>
    <row r="11" s="2" customFormat="1" ht="37" customHeight="1" spans="1:8">
      <c r="A11" s="19" t="s">
        <v>31</v>
      </c>
      <c r="B11" s="16">
        <v>1</v>
      </c>
      <c r="C11" s="16" t="s">
        <v>32</v>
      </c>
      <c r="D11" s="20" t="s">
        <v>15</v>
      </c>
      <c r="E11" s="60" t="s">
        <v>16</v>
      </c>
      <c r="F11" s="16">
        <v>1</v>
      </c>
      <c r="G11" s="61" t="s">
        <v>33</v>
      </c>
      <c r="H11" s="19" t="s">
        <v>34</v>
      </c>
    </row>
    <row r="12" s="2" customFormat="1" ht="51" customHeight="1" spans="1:8">
      <c r="A12" s="19"/>
      <c r="B12" s="16">
        <v>2</v>
      </c>
      <c r="C12" s="23" t="s">
        <v>35</v>
      </c>
      <c r="D12" s="24" t="s">
        <v>28</v>
      </c>
      <c r="E12" s="62"/>
      <c r="F12" s="16">
        <v>1</v>
      </c>
      <c r="G12" s="63" t="s">
        <v>36</v>
      </c>
      <c r="H12" s="19"/>
    </row>
    <row r="13" s="2" customFormat="1" ht="50" customHeight="1" spans="1:8">
      <c r="A13" s="19"/>
      <c r="B13" s="16">
        <v>3</v>
      </c>
      <c r="C13" s="16" t="s">
        <v>37</v>
      </c>
      <c r="D13" s="25" t="s">
        <v>23</v>
      </c>
      <c r="E13" s="19" t="s">
        <v>38</v>
      </c>
      <c r="F13" s="16">
        <v>1</v>
      </c>
      <c r="G13" s="64" t="s">
        <v>39</v>
      </c>
      <c r="H13" s="19"/>
    </row>
    <row r="14" s="3" customFormat="1" ht="48" customHeight="1" spans="1:8">
      <c r="A14" s="19"/>
      <c r="B14" s="16">
        <v>4</v>
      </c>
      <c r="C14" s="23" t="s">
        <v>40</v>
      </c>
      <c r="D14" s="24" t="s">
        <v>28</v>
      </c>
      <c r="E14" s="19"/>
      <c r="F14" s="16">
        <v>1</v>
      </c>
      <c r="G14" s="63" t="s">
        <v>41</v>
      </c>
      <c r="H14" s="19"/>
    </row>
    <row r="15" s="3" customFormat="1" ht="28" customHeight="1" spans="1:8">
      <c r="A15" s="26"/>
      <c r="B15" s="27" t="s">
        <v>42</v>
      </c>
      <c r="C15" s="28"/>
      <c r="D15" s="28"/>
      <c r="E15" s="65"/>
      <c r="F15" s="50">
        <f>SUM(F11:F14)</f>
        <v>4</v>
      </c>
      <c r="G15" s="36"/>
      <c r="H15" s="26"/>
    </row>
    <row r="16" s="4" customFormat="1" ht="27" customHeight="1" spans="1:8">
      <c r="A16" s="13" t="s">
        <v>1</v>
      </c>
      <c r="B16" s="13" t="s">
        <v>2</v>
      </c>
      <c r="C16" s="13" t="s">
        <v>3</v>
      </c>
      <c r="D16" s="13" t="s">
        <v>43</v>
      </c>
      <c r="E16" s="13" t="s">
        <v>5</v>
      </c>
      <c r="F16" s="13" t="s">
        <v>6</v>
      </c>
      <c r="G16" s="36" t="s">
        <v>7</v>
      </c>
      <c r="H16" s="66" t="s">
        <v>8</v>
      </c>
    </row>
    <row r="17" s="4" customFormat="1" ht="24" spans="1:8">
      <c r="A17" s="29" t="s">
        <v>44</v>
      </c>
      <c r="B17" s="30">
        <v>1</v>
      </c>
      <c r="C17" s="30" t="s">
        <v>45</v>
      </c>
      <c r="D17" s="31" t="s">
        <v>46</v>
      </c>
      <c r="E17" s="29" t="s">
        <v>47</v>
      </c>
      <c r="F17" s="30">
        <v>1</v>
      </c>
      <c r="G17" s="67" t="s">
        <v>48</v>
      </c>
      <c r="H17" s="19" t="s">
        <v>49</v>
      </c>
    </row>
    <row r="18" s="4" customFormat="1" ht="36" spans="1:8">
      <c r="A18" s="29"/>
      <c r="B18" s="30">
        <v>2</v>
      </c>
      <c r="C18" s="30" t="s">
        <v>50</v>
      </c>
      <c r="D18" s="31" t="s">
        <v>51</v>
      </c>
      <c r="E18" s="29"/>
      <c r="F18" s="30">
        <v>2</v>
      </c>
      <c r="G18" s="67"/>
      <c r="H18" s="19"/>
    </row>
    <row r="19" s="4" customFormat="1" ht="36" spans="1:8">
      <c r="A19" s="29"/>
      <c r="B19" s="30">
        <v>3</v>
      </c>
      <c r="C19" s="30" t="s">
        <v>52</v>
      </c>
      <c r="D19" s="31" t="s">
        <v>53</v>
      </c>
      <c r="E19" s="29"/>
      <c r="F19" s="30">
        <v>1</v>
      </c>
      <c r="G19" s="67"/>
      <c r="H19" s="19"/>
    </row>
    <row r="20" s="4" customFormat="1" ht="24" spans="1:8">
      <c r="A20" s="29"/>
      <c r="B20" s="30">
        <v>4</v>
      </c>
      <c r="C20" s="30" t="s">
        <v>54</v>
      </c>
      <c r="D20" s="31" t="s">
        <v>55</v>
      </c>
      <c r="E20" s="29"/>
      <c r="F20" s="30">
        <v>1</v>
      </c>
      <c r="G20" s="67"/>
      <c r="H20" s="19"/>
    </row>
    <row r="21" s="4" customFormat="1" ht="36" spans="1:8">
      <c r="A21" s="29"/>
      <c r="B21" s="30">
        <v>5</v>
      </c>
      <c r="C21" s="30" t="s">
        <v>56</v>
      </c>
      <c r="D21" s="31" t="s">
        <v>57</v>
      </c>
      <c r="E21" s="29"/>
      <c r="F21" s="30">
        <v>1</v>
      </c>
      <c r="G21" s="67"/>
      <c r="H21" s="19"/>
    </row>
    <row r="22" s="4" customFormat="1" ht="86" customHeight="1" spans="1:8">
      <c r="A22" s="29"/>
      <c r="B22" s="30">
        <v>6</v>
      </c>
      <c r="C22" s="30" t="s">
        <v>58</v>
      </c>
      <c r="D22" s="31" t="s">
        <v>59</v>
      </c>
      <c r="E22" s="32"/>
      <c r="F22" s="30">
        <v>1</v>
      </c>
      <c r="G22" s="31" t="s">
        <v>60</v>
      </c>
      <c r="H22" s="19"/>
    </row>
    <row r="23" s="4" customFormat="1" ht="54" customHeight="1" spans="1:8">
      <c r="A23" s="29"/>
      <c r="B23" s="30">
        <v>7</v>
      </c>
      <c r="C23" s="30" t="s">
        <v>61</v>
      </c>
      <c r="D23" s="31" t="s">
        <v>62</v>
      </c>
      <c r="E23" s="37" t="s">
        <v>11</v>
      </c>
      <c r="F23" s="30">
        <v>1</v>
      </c>
      <c r="G23" s="31" t="s">
        <v>63</v>
      </c>
      <c r="H23" s="19"/>
    </row>
    <row r="24" s="4" customFormat="1" ht="33" customHeight="1" spans="1:8">
      <c r="A24" s="29"/>
      <c r="B24" s="30">
        <v>8</v>
      </c>
      <c r="C24" s="30" t="s">
        <v>64</v>
      </c>
      <c r="D24" s="31" t="s">
        <v>65</v>
      </c>
      <c r="E24" s="19"/>
      <c r="F24" s="30">
        <v>1</v>
      </c>
      <c r="G24" s="68" t="s">
        <v>66</v>
      </c>
      <c r="H24" s="19"/>
    </row>
    <row r="25" s="2" customFormat="1" ht="36" customHeight="1" spans="1:8">
      <c r="A25" s="29"/>
      <c r="B25" s="30">
        <v>9</v>
      </c>
      <c r="C25" s="30" t="s">
        <v>67</v>
      </c>
      <c r="D25" s="31" t="s">
        <v>68</v>
      </c>
      <c r="E25" s="26"/>
      <c r="F25" s="30">
        <v>1</v>
      </c>
      <c r="G25" s="32"/>
      <c r="H25" s="19"/>
    </row>
    <row r="26" s="4" customFormat="1" ht="48" spans="1:8">
      <c r="A26" s="29"/>
      <c r="B26" s="30">
        <v>10</v>
      </c>
      <c r="C26" s="30" t="s">
        <v>69</v>
      </c>
      <c r="D26" s="31" t="s">
        <v>70</v>
      </c>
      <c r="E26" s="30" t="s">
        <v>16</v>
      </c>
      <c r="F26" s="30">
        <v>1</v>
      </c>
      <c r="G26" s="31" t="s">
        <v>71</v>
      </c>
      <c r="H26" s="19"/>
    </row>
    <row r="27" s="4" customFormat="1" ht="48" spans="1:8">
      <c r="A27" s="32"/>
      <c r="B27" s="30">
        <v>11</v>
      </c>
      <c r="C27" s="30" t="s">
        <v>27</v>
      </c>
      <c r="D27" s="31" t="s">
        <v>28</v>
      </c>
      <c r="E27" s="30" t="s">
        <v>72</v>
      </c>
      <c r="F27" s="30">
        <v>2</v>
      </c>
      <c r="G27" s="31" t="s">
        <v>73</v>
      </c>
      <c r="H27" s="26"/>
    </row>
    <row r="28" s="4" customFormat="1" ht="26" customHeight="1" spans="1:8">
      <c r="A28" s="33" t="s">
        <v>42</v>
      </c>
      <c r="B28" s="34"/>
      <c r="C28" s="34"/>
      <c r="D28" s="34"/>
      <c r="E28" s="69"/>
      <c r="F28" s="50">
        <f>SUM(F17:F27)</f>
        <v>13</v>
      </c>
      <c r="G28" s="70"/>
      <c r="H28" s="71"/>
    </row>
    <row r="29" ht="29" customHeight="1" spans="1:8">
      <c r="A29" s="13" t="s">
        <v>1</v>
      </c>
      <c r="B29" s="14" t="s">
        <v>2</v>
      </c>
      <c r="C29" s="14" t="s">
        <v>3</v>
      </c>
      <c r="D29" s="14" t="s">
        <v>4</v>
      </c>
      <c r="E29" s="14" t="s">
        <v>5</v>
      </c>
      <c r="F29" s="14" t="s">
        <v>6</v>
      </c>
      <c r="G29" s="72" t="s">
        <v>7</v>
      </c>
      <c r="H29" s="14" t="s">
        <v>8</v>
      </c>
    </row>
    <row r="30" ht="27" customHeight="1" spans="1:8">
      <c r="A30" s="19" t="s">
        <v>74</v>
      </c>
      <c r="B30" s="16">
        <v>1</v>
      </c>
      <c r="C30" s="16" t="s">
        <v>75</v>
      </c>
      <c r="D30" s="20" t="s">
        <v>76</v>
      </c>
      <c r="E30" s="38" t="s">
        <v>16</v>
      </c>
      <c r="F30" s="16">
        <v>1</v>
      </c>
      <c r="G30" s="31" t="s">
        <v>77</v>
      </c>
      <c r="H30" s="37" t="s">
        <v>78</v>
      </c>
    </row>
    <row r="31" s="5" customFormat="1" ht="29" customHeight="1" spans="1:8">
      <c r="A31" s="19"/>
      <c r="B31" s="35">
        <v>2</v>
      </c>
      <c r="C31" s="16" t="s">
        <v>79</v>
      </c>
      <c r="D31" s="20" t="s">
        <v>80</v>
      </c>
      <c r="E31" s="54"/>
      <c r="F31" s="23">
        <v>1</v>
      </c>
      <c r="G31" s="31"/>
      <c r="H31" s="19"/>
    </row>
    <row r="32" s="5" customFormat="1" ht="48" spans="1:8">
      <c r="A32" s="19"/>
      <c r="B32" s="35">
        <v>3</v>
      </c>
      <c r="C32" s="30" t="s">
        <v>69</v>
      </c>
      <c r="D32" s="31" t="s">
        <v>70</v>
      </c>
      <c r="E32" s="56"/>
      <c r="F32" s="23">
        <v>1</v>
      </c>
      <c r="G32" s="20" t="s">
        <v>81</v>
      </c>
      <c r="H32" s="19"/>
    </row>
    <row r="33" s="5" customFormat="1" ht="51" customHeight="1" spans="1:8">
      <c r="A33" s="19"/>
      <c r="B33" s="35">
        <v>4</v>
      </c>
      <c r="C33" s="30" t="s">
        <v>27</v>
      </c>
      <c r="D33" s="31" t="s">
        <v>28</v>
      </c>
      <c r="E33" s="16" t="s">
        <v>38</v>
      </c>
      <c r="F33" s="23">
        <v>5</v>
      </c>
      <c r="G33" s="20" t="s">
        <v>82</v>
      </c>
      <c r="H33" s="19"/>
    </row>
    <row r="34" s="5" customFormat="1" ht="28" customHeight="1" spans="1:8">
      <c r="A34" s="26"/>
      <c r="B34" s="13" t="s">
        <v>42</v>
      </c>
      <c r="C34" s="13"/>
      <c r="D34" s="13"/>
      <c r="E34" s="13"/>
      <c r="F34" s="50">
        <f>SUM(F30:F33)</f>
        <v>8</v>
      </c>
      <c r="G34" s="36"/>
      <c r="H34" s="19"/>
    </row>
    <row r="35" s="6" customFormat="1" ht="31" customHeight="1" spans="1:8">
      <c r="A35" s="13" t="s">
        <v>1</v>
      </c>
      <c r="B35" s="14" t="s">
        <v>2</v>
      </c>
      <c r="C35" s="14" t="s">
        <v>3</v>
      </c>
      <c r="D35" s="14" t="s">
        <v>4</v>
      </c>
      <c r="E35" s="14" t="s">
        <v>5</v>
      </c>
      <c r="F35" s="14" t="s">
        <v>6</v>
      </c>
      <c r="G35" s="72" t="s">
        <v>7</v>
      </c>
      <c r="H35" s="14" t="s">
        <v>8</v>
      </c>
    </row>
    <row r="36" ht="48" spans="1:8">
      <c r="A36" s="19" t="s">
        <v>83</v>
      </c>
      <c r="B36" s="30">
        <v>1</v>
      </c>
      <c r="C36" s="16" t="s">
        <v>27</v>
      </c>
      <c r="D36" s="20" t="s">
        <v>28</v>
      </c>
      <c r="E36" s="30" t="s">
        <v>16</v>
      </c>
      <c r="F36" s="30">
        <v>1</v>
      </c>
      <c r="G36" s="31" t="s">
        <v>84</v>
      </c>
      <c r="H36" s="16" t="s">
        <v>85</v>
      </c>
    </row>
    <row r="37" ht="26" customHeight="1" spans="1:8">
      <c r="A37" s="26"/>
      <c r="B37" s="13" t="s">
        <v>42</v>
      </c>
      <c r="C37" s="36"/>
      <c r="D37" s="13"/>
      <c r="E37" s="13"/>
      <c r="F37" s="13">
        <v>1</v>
      </c>
      <c r="G37" s="31"/>
      <c r="H37" s="53"/>
    </row>
    <row r="38" ht="30" customHeight="1" spans="1:8">
      <c r="A38" s="13" t="s">
        <v>1</v>
      </c>
      <c r="B38" s="14" t="s">
        <v>2</v>
      </c>
      <c r="C38" s="14" t="s">
        <v>3</v>
      </c>
      <c r="D38" s="14" t="s">
        <v>4</v>
      </c>
      <c r="E38" s="14" t="s">
        <v>5</v>
      </c>
      <c r="F38" s="14" t="s">
        <v>6</v>
      </c>
      <c r="G38" s="72" t="s">
        <v>7</v>
      </c>
      <c r="H38" s="14" t="s">
        <v>8</v>
      </c>
    </row>
    <row r="39" ht="40" customHeight="1" spans="1:8">
      <c r="A39" s="37" t="s">
        <v>86</v>
      </c>
      <c r="B39" s="9">
        <v>1</v>
      </c>
      <c r="C39" s="16" t="s">
        <v>87</v>
      </c>
      <c r="D39" s="20" t="s">
        <v>88</v>
      </c>
      <c r="E39" s="38" t="s">
        <v>11</v>
      </c>
      <c r="F39" s="16">
        <v>1</v>
      </c>
      <c r="G39" s="20" t="s">
        <v>12</v>
      </c>
      <c r="H39" s="73" t="s">
        <v>89</v>
      </c>
    </row>
    <row r="40" ht="36" customHeight="1" spans="1:8">
      <c r="A40" s="19"/>
      <c r="B40" s="38">
        <v>2</v>
      </c>
      <c r="C40" s="38" t="s">
        <v>90</v>
      </c>
      <c r="D40" s="39" t="s">
        <v>91</v>
      </c>
      <c r="E40" s="54"/>
      <c r="F40" s="74">
        <v>1</v>
      </c>
      <c r="G40" s="39"/>
      <c r="H40" s="75"/>
    </row>
    <row r="41" ht="63" customHeight="1" spans="1:8">
      <c r="A41" s="19"/>
      <c r="B41" s="40" t="s">
        <v>42</v>
      </c>
      <c r="C41" s="41"/>
      <c r="D41" s="41"/>
      <c r="E41" s="76"/>
      <c r="F41" s="50">
        <v>2</v>
      </c>
      <c r="G41" s="20"/>
      <c r="H41" s="77"/>
    </row>
    <row r="42" s="1" customFormat="1" ht="29" customHeight="1" spans="1:8">
      <c r="A42" s="13" t="s">
        <v>1</v>
      </c>
      <c r="B42" s="14" t="s">
        <v>2</v>
      </c>
      <c r="C42" s="14" t="s">
        <v>3</v>
      </c>
      <c r="D42" s="14" t="s">
        <v>4</v>
      </c>
      <c r="E42" s="14" t="s">
        <v>5</v>
      </c>
      <c r="F42" s="14" t="s">
        <v>6</v>
      </c>
      <c r="G42" s="72" t="s">
        <v>7</v>
      </c>
      <c r="H42" s="14" t="s">
        <v>8</v>
      </c>
    </row>
    <row r="43" s="1" customFormat="1" ht="35" customHeight="1" spans="1:8">
      <c r="A43" s="37" t="s">
        <v>92</v>
      </c>
      <c r="B43" s="16">
        <v>1</v>
      </c>
      <c r="C43" s="16" t="s">
        <v>93</v>
      </c>
      <c r="D43" s="20" t="s">
        <v>94</v>
      </c>
      <c r="E43" s="30" t="s">
        <v>47</v>
      </c>
      <c r="F43" s="16">
        <v>1</v>
      </c>
      <c r="G43" s="78" t="s">
        <v>95</v>
      </c>
      <c r="H43" s="37" t="s">
        <v>96</v>
      </c>
    </row>
    <row r="44" s="7" customFormat="1" ht="33" customHeight="1" spans="1:8">
      <c r="A44" s="19"/>
      <c r="B44" s="30">
        <v>2</v>
      </c>
      <c r="C44" s="30" t="s">
        <v>97</v>
      </c>
      <c r="D44" s="31" t="s">
        <v>98</v>
      </c>
      <c r="E44" s="30"/>
      <c r="F44" s="16">
        <v>1</v>
      </c>
      <c r="G44" s="67"/>
      <c r="H44" s="19"/>
    </row>
    <row r="45" s="2" customFormat="1" ht="32" customHeight="1" spans="1:8">
      <c r="A45" s="19"/>
      <c r="B45" s="16">
        <v>3</v>
      </c>
      <c r="C45" s="30" t="s">
        <v>99</v>
      </c>
      <c r="D45" s="31" t="s">
        <v>100</v>
      </c>
      <c r="E45" s="30"/>
      <c r="F45" s="16">
        <v>1</v>
      </c>
      <c r="G45" s="67"/>
      <c r="H45" s="19"/>
    </row>
    <row r="46" s="2" customFormat="1" ht="52" customHeight="1" spans="1:8">
      <c r="A46" s="19"/>
      <c r="B46" s="16">
        <v>4</v>
      </c>
      <c r="C46" s="30" t="s">
        <v>101</v>
      </c>
      <c r="D46" s="31" t="s">
        <v>102</v>
      </c>
      <c r="E46" s="30"/>
      <c r="F46" s="79">
        <v>1</v>
      </c>
      <c r="G46" s="67"/>
      <c r="H46" s="19"/>
    </row>
    <row r="47" s="2" customFormat="1" ht="52" customHeight="1" spans="1:8">
      <c r="A47" s="19"/>
      <c r="B47" s="42">
        <v>5</v>
      </c>
      <c r="C47" s="30" t="s">
        <v>103</v>
      </c>
      <c r="D47" s="31" t="s">
        <v>104</v>
      </c>
      <c r="E47" s="30" t="s">
        <v>11</v>
      </c>
      <c r="F47" s="79">
        <v>1</v>
      </c>
      <c r="G47" s="80" t="s">
        <v>12</v>
      </c>
      <c r="H47" s="19"/>
    </row>
    <row r="48" s="3" customFormat="1" ht="29" customHeight="1" spans="1:8">
      <c r="A48" s="26"/>
      <c r="B48" s="27" t="s">
        <v>42</v>
      </c>
      <c r="C48" s="28"/>
      <c r="D48" s="28"/>
      <c r="E48" s="65"/>
      <c r="F48" s="50">
        <v>5</v>
      </c>
      <c r="G48" s="81"/>
      <c r="H48" s="26"/>
    </row>
    <row r="49" s="8" customFormat="1" ht="29" customHeight="1" spans="1:8">
      <c r="A49" s="30" t="s">
        <v>1</v>
      </c>
      <c r="B49" s="14" t="s">
        <v>2</v>
      </c>
      <c r="C49" s="14" t="s">
        <v>3</v>
      </c>
      <c r="D49" s="14" t="s">
        <v>4</v>
      </c>
      <c r="E49" s="14" t="s">
        <v>105</v>
      </c>
      <c r="F49" s="14" t="s">
        <v>106</v>
      </c>
      <c r="G49" s="72" t="s">
        <v>107</v>
      </c>
      <c r="H49" s="14" t="s">
        <v>8</v>
      </c>
    </row>
    <row r="50" s="8" customFormat="1" ht="36" customHeight="1" spans="1:8">
      <c r="A50" s="19" t="s">
        <v>108</v>
      </c>
      <c r="B50" s="30">
        <v>1</v>
      </c>
      <c r="C50" s="16" t="s">
        <v>109</v>
      </c>
      <c r="D50" s="20" t="s">
        <v>15</v>
      </c>
      <c r="E50" s="30" t="s">
        <v>16</v>
      </c>
      <c r="F50" s="30">
        <v>1</v>
      </c>
      <c r="G50" s="31" t="s">
        <v>12</v>
      </c>
      <c r="H50" s="19" t="s">
        <v>110</v>
      </c>
    </row>
    <row r="51" s="8" customFormat="1" ht="35" customHeight="1" spans="1:8">
      <c r="A51" s="26"/>
      <c r="B51" s="13" t="s">
        <v>42</v>
      </c>
      <c r="C51" s="36"/>
      <c r="D51" s="13"/>
      <c r="E51" s="13"/>
      <c r="F51" s="13">
        <v>1</v>
      </c>
      <c r="G51" s="36"/>
      <c r="H51" s="82"/>
    </row>
    <row r="52" ht="39" customHeight="1" spans="1:8">
      <c r="A52" s="43" t="s">
        <v>1</v>
      </c>
      <c r="B52" s="44" t="s">
        <v>2</v>
      </c>
      <c r="C52" s="44" t="s">
        <v>3</v>
      </c>
      <c r="D52" s="44" t="s">
        <v>4</v>
      </c>
      <c r="E52" s="44" t="s">
        <v>5</v>
      </c>
      <c r="F52" s="44" t="s">
        <v>6</v>
      </c>
      <c r="G52" s="83" t="s">
        <v>7</v>
      </c>
      <c r="H52" s="84" t="s">
        <v>8</v>
      </c>
    </row>
    <row r="53" ht="51" customHeight="1" spans="1:8">
      <c r="A53" s="45" t="s">
        <v>111</v>
      </c>
      <c r="B53" s="46">
        <v>1</v>
      </c>
      <c r="C53" s="46" t="s">
        <v>93</v>
      </c>
      <c r="D53" s="47" t="s">
        <v>112</v>
      </c>
      <c r="E53" s="46" t="s">
        <v>47</v>
      </c>
      <c r="F53" s="46">
        <v>2</v>
      </c>
      <c r="G53" s="85" t="s">
        <v>48</v>
      </c>
      <c r="H53" s="86" t="s">
        <v>113</v>
      </c>
    </row>
    <row r="54" ht="78" customHeight="1" spans="1:8">
      <c r="A54" s="48"/>
      <c r="B54" s="46">
        <v>2</v>
      </c>
      <c r="C54" s="46" t="s">
        <v>114</v>
      </c>
      <c r="D54" s="18" t="s">
        <v>115</v>
      </c>
      <c r="E54" s="87"/>
      <c r="F54" s="23">
        <v>1</v>
      </c>
      <c r="G54" s="88" t="s">
        <v>116</v>
      </c>
      <c r="H54" s="86"/>
    </row>
    <row r="55" ht="48" spans="1:8">
      <c r="A55" s="48"/>
      <c r="B55" s="46">
        <v>3</v>
      </c>
      <c r="C55" s="17" t="s">
        <v>27</v>
      </c>
      <c r="D55" s="18" t="s">
        <v>28</v>
      </c>
      <c r="E55" s="86" t="s">
        <v>16</v>
      </c>
      <c r="F55" s="23">
        <v>1</v>
      </c>
      <c r="G55" s="89" t="s">
        <v>117</v>
      </c>
      <c r="H55" s="86"/>
    </row>
    <row r="56" ht="25" customHeight="1" spans="1:8">
      <c r="A56" s="49"/>
      <c r="B56" s="43" t="s">
        <v>42</v>
      </c>
      <c r="C56" s="13"/>
      <c r="D56" s="13"/>
      <c r="E56" s="13"/>
      <c r="F56" s="50">
        <v>4</v>
      </c>
      <c r="G56" s="36"/>
      <c r="H56" s="90"/>
    </row>
    <row r="57" ht="35" customHeight="1" spans="1:8">
      <c r="A57" s="50" t="s">
        <v>30</v>
      </c>
      <c r="B57" s="50"/>
      <c r="C57" s="50"/>
      <c r="D57" s="50"/>
      <c r="E57" s="50"/>
      <c r="F57" s="50">
        <f>F9+F15+F56+F51+F48+F41+F37+F34+F28</f>
        <v>60</v>
      </c>
      <c r="G57" s="70"/>
      <c r="H57" s="91"/>
    </row>
  </sheetData>
  <autoFilter ref="A2:H57">
    <extLst/>
  </autoFilter>
  <mergeCells count="42">
    <mergeCell ref="A1:H1"/>
    <mergeCell ref="B9:E9"/>
    <mergeCell ref="B15:E15"/>
    <mergeCell ref="A28:E28"/>
    <mergeCell ref="B34:E34"/>
    <mergeCell ref="B37:E37"/>
    <mergeCell ref="B41:E41"/>
    <mergeCell ref="B48:E48"/>
    <mergeCell ref="B51:E51"/>
    <mergeCell ref="B56:E56"/>
    <mergeCell ref="A57:E57"/>
    <mergeCell ref="A4:A9"/>
    <mergeCell ref="A11:A15"/>
    <mergeCell ref="A17:A27"/>
    <mergeCell ref="A30:A34"/>
    <mergeCell ref="A36:A37"/>
    <mergeCell ref="A39:A41"/>
    <mergeCell ref="A43:A48"/>
    <mergeCell ref="A50:A51"/>
    <mergeCell ref="A53:A56"/>
    <mergeCell ref="E4:E8"/>
    <mergeCell ref="E11:E12"/>
    <mergeCell ref="E13:E14"/>
    <mergeCell ref="E17:E22"/>
    <mergeCell ref="E23:E25"/>
    <mergeCell ref="E30:E32"/>
    <mergeCell ref="E39:E40"/>
    <mergeCell ref="E43:E46"/>
    <mergeCell ref="E53:E54"/>
    <mergeCell ref="G5:G6"/>
    <mergeCell ref="G17:G21"/>
    <mergeCell ref="G24:G25"/>
    <mergeCell ref="G30:G31"/>
    <mergeCell ref="G39:G40"/>
    <mergeCell ref="G43:G46"/>
    <mergeCell ref="H4:H9"/>
    <mergeCell ref="H11:H15"/>
    <mergeCell ref="H17:H27"/>
    <mergeCell ref="H30:H34"/>
    <mergeCell ref="H39:H40"/>
    <mergeCell ref="H43:H48"/>
    <mergeCell ref="H53:H56"/>
  </mergeCells>
  <printOptions horizontalCentered="1"/>
  <pageMargins left="0.196527777777778" right="0.196527777777778" top="0.313888888888889" bottom="0.196527777777778" header="0.5" footer="0.5"/>
  <pageSetup paperSize="9" scale="90" orientation="landscape" horizontalDpi="600"/>
  <headerFooter/>
</worksheet>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1</vt:i4>
      </vt:variant>
    </vt:vector>
  </HeadingPairs>
  <TitlesOfParts>
    <vt:vector size="1" baseType="lpstr">
      <vt:lpstr>第一批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kylin</cp:lastModifiedBy>
  <dcterms:created xsi:type="dcterms:W3CDTF">2018-07-26T03:28:00Z</dcterms:created>
  <dcterms:modified xsi:type="dcterms:W3CDTF">2025-03-25T15:19:54Z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65CD606A44E64562BE0C2564C8E8BCA4</vt:lpwstr>
  </property>
</Properties>
</file>