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<sst xmlns="http://schemas.openxmlformats.org/spreadsheetml/2006/main" count="36" uniqueCount="36">
  <si>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t xml:space="preserve"> 2025年杭州师范大学研究生创新推进项目评选名额分配表
</t>
    </r>
    <r>
      <rPr>
        <sz val="12"/>
        <color rgb="FF000000"/>
        <rFont val="黑体"/>
        <charset val="134"/>
      </rPr>
      <t>（不含学业年限归属应于2025年夏季及之前毕业的研究生）</t>
    </r>
  </si>
  <si>
    <t>序号</t>
  </si>
  <si>
    <t>学院</t>
  </si>
  <si>
    <t>博士生
人数</t>
  </si>
  <si>
    <t>博士项目
指标数1</t>
  </si>
  <si>
    <t>硕士生
人数</t>
  </si>
  <si>
    <t>硕士重点项目
指标数2</t>
  </si>
  <si>
    <t>硕士一般项目
指标数3</t>
  </si>
  <si>
    <t>项目总指标数</t>
  </si>
  <si>
    <t>经济学院</t>
  </si>
  <si>
    <t>公共管理学院</t>
  </si>
  <si>
    <t>公管176+原公卫40（社会医学与卫生事业管理28人，健康管理12人）</t>
  </si>
  <si>
    <t>阿里巴巴商学院</t>
  </si>
  <si>
    <t>沈钧儒法学院</t>
  </si>
  <si>
    <t>马克思主义学院</t>
  </si>
  <si>
    <t>经亨颐教育学院</t>
  </si>
  <si>
    <t>体育学院</t>
  </si>
  <si>
    <t>人文学院</t>
  </si>
  <si>
    <t>外国语学院</t>
  </si>
  <si>
    <t>数学学院</t>
  </si>
  <si>
    <t>物理学院</t>
  </si>
  <si>
    <t>材料与化学化工学院</t>
  </si>
  <si>
    <t>生命与环境科学学院</t>
  </si>
  <si>
    <t>生态学已调整至工学院</t>
  </si>
  <si>
    <t>信息科学与技术学院</t>
  </si>
  <si>
    <t>基础医学院</t>
  </si>
  <si>
    <t>药学院</t>
  </si>
  <si>
    <t>公共卫生与护理学院</t>
  </si>
  <si>
    <t>护理127+原公卫60【劳动卫生与环境卫生学5人，流行病与卫生统计学3人，营养与食品卫生学5人，公共卫生（专业学位）47人】</t>
  </si>
  <si>
    <t>音乐学院</t>
  </si>
  <si>
    <t>美术学院</t>
  </si>
  <si>
    <t>文化创意与传媒学院</t>
  </si>
  <si>
    <t>弘一大师•丰子恺研究中心</t>
  </si>
  <si>
    <t>附属医院（临床医学院、口腔医学院）</t>
  </si>
  <si>
    <t>工学院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</si>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</sst>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4"/>
      <color rgb="FF000000"/>
      <name val="黑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177" fontId="3" fillId="0" borderId="0" xfId="0" applyNumberFormat="1" applyFont="1" applyFill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177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D4" sqref="D4"/>
    </sheetView>
  </sheetViews>
  <sheetFormatPr defaultColWidth="9" defaultRowHeight="23.25" customHeight="1"/>
  <cols>
    <col min="1" max="1" width="5.625" style="3" customWidth="1"/>
    <col min="2" max="2" width="35.875" style="3" customWidth="1"/>
    <col min="3" max="3" width="12.75" style="4" customWidth="1"/>
    <col min="4" max="4" width="12.125" style="5" customWidth="1"/>
    <col min="5" max="5" width="23.2333333333333" style="4" customWidth="1"/>
    <col min="6" max="7" width="12.625" style="5" customWidth="1"/>
    <col min="8" max="8" width="13.375" style="6" customWidth="1"/>
    <col min="9" max="10" width="13.375" style="7" customWidth="1"/>
    <col min="11" max="11" width="13.375" style="8" customWidth="1"/>
    <col min="12" max="12" width="9" style="9"/>
    <col min="13" max="16384" width="9" style="1"/>
  </cols>
  <sheetData>
    <row r="1" s="1" customFormat="1" ht="47" customHeight="1" spans="1:12">
      <c r="A1" s="10" t="s">
        <v>0</v>
      </c>
      <c r="B1" s="10"/>
      <c r="C1" s="10"/>
      <c r="D1" s="11"/>
      <c r="E1" s="10"/>
      <c r="F1" s="11"/>
      <c r="G1" s="11"/>
      <c r="H1" s="11"/>
      <c r="I1" s="21"/>
      <c r="J1" s="21"/>
      <c r="K1" s="22"/>
      <c r="L1" s="9"/>
    </row>
    <row r="2" s="2" customFormat="1" ht="50.25" customHeight="1" spans="1:12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4" t="s">
        <v>6</v>
      </c>
      <c r="G2" s="14" t="s">
        <v>7</v>
      </c>
      <c r="H2" s="14" t="s">
        <v>8</v>
      </c>
      <c r="I2" s="23"/>
      <c r="J2" s="23"/>
      <c r="K2" s="24"/>
      <c r="L2" s="25"/>
    </row>
    <row r="3" s="1" customFormat="1" customHeight="1" spans="1:12">
      <c r="A3" s="15">
        <v>1</v>
      </c>
      <c r="B3" s="15" t="s">
        <v>9</v>
      </c>
      <c r="C3" s="15">
        <v>0</v>
      </c>
      <c r="D3" s="16">
        <v>0</v>
      </c>
      <c r="E3" s="15">
        <v>64</v>
      </c>
      <c r="F3" s="17">
        <v>1</v>
      </c>
      <c r="G3" s="17">
        <v>3</v>
      </c>
      <c r="H3" s="17">
        <f>D3+F3+G3</f>
        <v>4</v>
      </c>
      <c r="I3" s="26"/>
      <c r="J3" s="26"/>
      <c r="K3" s="26"/>
      <c r="L3" s="9"/>
    </row>
    <row r="4" customHeight="1" spans="1:12">
      <c r="A4" s="15">
        <v>2</v>
      </c>
      <c r="B4" s="15" t="s">
        <v>10</v>
      </c>
      <c r="C4" s="15">
        <v>0</v>
      </c>
      <c r="D4" s="16">
        <v>0</v>
      </c>
      <c r="E4" s="15">
        <v>216</v>
      </c>
      <c r="F4" s="17">
        <v>2</v>
      </c>
      <c r="G4" s="17">
        <v>11</v>
      </c>
      <c r="H4" s="17">
        <f t="shared" ref="H4:H26" si="0">D4+F4+G4</f>
        <v>13</v>
      </c>
      <c r="I4" s="26"/>
      <c r="J4" s="26"/>
      <c r="K4" s="26"/>
      <c r="L4" s="9" t="s">
        <v>11</v>
      </c>
    </row>
    <row r="5" s="1" customFormat="1" customHeight="1" spans="1:12">
      <c r="A5" s="15">
        <v>3</v>
      </c>
      <c r="B5" s="15" t="s">
        <v>12</v>
      </c>
      <c r="C5" s="15">
        <v>0</v>
      </c>
      <c r="D5" s="16">
        <v>0</v>
      </c>
      <c r="E5" s="15">
        <v>120</v>
      </c>
      <c r="F5" s="17">
        <v>1</v>
      </c>
      <c r="G5" s="17">
        <v>6</v>
      </c>
      <c r="H5" s="17">
        <f t="shared" si="0"/>
        <v>7</v>
      </c>
      <c r="I5" s="26"/>
      <c r="J5" s="26"/>
      <c r="K5" s="26"/>
      <c r="L5" s="9"/>
    </row>
    <row r="6" s="1" customFormat="1" customHeight="1" spans="1:12">
      <c r="A6" s="15">
        <v>4</v>
      </c>
      <c r="B6" s="15" t="s">
        <v>13</v>
      </c>
      <c r="C6" s="15">
        <v>0</v>
      </c>
      <c r="D6" s="16">
        <v>0</v>
      </c>
      <c r="E6" s="15">
        <v>170</v>
      </c>
      <c r="F6" s="16">
        <v>1</v>
      </c>
      <c r="G6" s="17">
        <v>9</v>
      </c>
      <c r="H6" s="17">
        <f t="shared" si="0"/>
        <v>10</v>
      </c>
      <c r="I6" s="26"/>
      <c r="J6" s="26"/>
      <c r="K6" s="26"/>
      <c r="L6" s="9"/>
    </row>
    <row r="7" s="1" customFormat="1" customHeight="1" spans="1:12">
      <c r="A7" s="15">
        <v>5</v>
      </c>
      <c r="B7" s="15" t="s">
        <v>14</v>
      </c>
      <c r="C7" s="15">
        <v>0</v>
      </c>
      <c r="D7" s="16">
        <v>0</v>
      </c>
      <c r="E7" s="15">
        <v>69</v>
      </c>
      <c r="F7" s="17">
        <v>1</v>
      </c>
      <c r="G7" s="17">
        <v>4</v>
      </c>
      <c r="H7" s="17">
        <f t="shared" si="0"/>
        <v>5</v>
      </c>
      <c r="I7" s="26"/>
      <c r="J7" s="26"/>
      <c r="K7" s="26"/>
      <c r="L7" s="9"/>
    </row>
    <row r="8" s="1" customFormat="1" customHeight="1" spans="1:12">
      <c r="A8" s="15">
        <v>6</v>
      </c>
      <c r="B8" s="15" t="s">
        <v>15</v>
      </c>
      <c r="C8" s="15">
        <v>74</v>
      </c>
      <c r="D8" s="16">
        <v>13</v>
      </c>
      <c r="E8" s="15">
        <v>770</v>
      </c>
      <c r="F8" s="16">
        <v>7</v>
      </c>
      <c r="G8" s="16">
        <v>38</v>
      </c>
      <c r="H8" s="17">
        <f t="shared" si="0"/>
        <v>58</v>
      </c>
      <c r="I8" s="26"/>
      <c r="J8" s="26"/>
      <c r="K8" s="27"/>
      <c r="L8" s="9"/>
    </row>
    <row r="9" s="1" customFormat="1" customHeight="1" spans="1:12">
      <c r="A9" s="15">
        <v>7</v>
      </c>
      <c r="B9" s="15" t="s">
        <v>16</v>
      </c>
      <c r="C9" s="15">
        <v>0</v>
      </c>
      <c r="D9" s="16">
        <v>0</v>
      </c>
      <c r="E9" s="15">
        <v>112</v>
      </c>
      <c r="F9" s="17">
        <v>1</v>
      </c>
      <c r="G9" s="17">
        <v>6</v>
      </c>
      <c r="H9" s="17">
        <f t="shared" si="0"/>
        <v>7</v>
      </c>
      <c r="I9" s="26"/>
      <c r="J9" s="26"/>
      <c r="K9" s="26"/>
      <c r="L9" s="9"/>
    </row>
    <row r="10" s="1" customFormat="1" customHeight="1" spans="1:12">
      <c r="A10" s="15">
        <v>8</v>
      </c>
      <c r="B10" s="15" t="s">
        <v>17</v>
      </c>
      <c r="C10" s="15">
        <v>0</v>
      </c>
      <c r="D10" s="16">
        <v>0</v>
      </c>
      <c r="E10" s="15">
        <v>160</v>
      </c>
      <c r="F10" s="16">
        <v>1</v>
      </c>
      <c r="G10" s="17">
        <v>8</v>
      </c>
      <c r="H10" s="17">
        <f t="shared" si="0"/>
        <v>9</v>
      </c>
      <c r="I10" s="26"/>
      <c r="J10" s="26"/>
      <c r="K10" s="27"/>
      <c r="L10" s="9"/>
    </row>
    <row r="11" s="1" customFormat="1" customHeight="1" spans="1:12">
      <c r="A11" s="15">
        <v>9</v>
      </c>
      <c r="B11" s="15" t="s">
        <v>18</v>
      </c>
      <c r="C11" s="15">
        <v>0</v>
      </c>
      <c r="D11" s="16">
        <v>0</v>
      </c>
      <c r="E11" s="15">
        <v>154</v>
      </c>
      <c r="F11" s="16">
        <v>1</v>
      </c>
      <c r="G11" s="17">
        <v>8</v>
      </c>
      <c r="H11" s="17">
        <f t="shared" si="0"/>
        <v>9</v>
      </c>
      <c r="I11" s="26"/>
      <c r="J11" s="26"/>
      <c r="K11" s="26"/>
      <c r="L11" s="9"/>
    </row>
    <row r="12" s="1" customFormat="1" customHeight="1" spans="1:12">
      <c r="A12" s="15">
        <v>10</v>
      </c>
      <c r="B12" s="15" t="s">
        <v>19</v>
      </c>
      <c r="C12" s="15">
        <v>0</v>
      </c>
      <c r="D12" s="16">
        <v>0</v>
      </c>
      <c r="E12" s="15">
        <v>68</v>
      </c>
      <c r="F12" s="17">
        <v>1</v>
      </c>
      <c r="G12" s="17">
        <v>4</v>
      </c>
      <c r="H12" s="17">
        <f t="shared" si="0"/>
        <v>5</v>
      </c>
      <c r="I12" s="26"/>
      <c r="J12" s="26"/>
      <c r="K12" s="26"/>
      <c r="L12" s="9"/>
    </row>
    <row r="13" s="1" customFormat="1" customHeight="1" spans="1:12">
      <c r="A13" s="15">
        <v>11</v>
      </c>
      <c r="B13" s="15" t="s">
        <v>20</v>
      </c>
      <c r="C13" s="15">
        <v>0</v>
      </c>
      <c r="D13" s="16">
        <v>0</v>
      </c>
      <c r="E13" s="15">
        <v>97</v>
      </c>
      <c r="F13" s="17">
        <v>1</v>
      </c>
      <c r="G13" s="17">
        <v>6</v>
      </c>
      <c r="H13" s="17">
        <f t="shared" si="0"/>
        <v>7</v>
      </c>
      <c r="I13" s="26"/>
      <c r="J13" s="26"/>
      <c r="K13" s="26"/>
      <c r="L13" s="9"/>
    </row>
    <row r="14" s="1" customFormat="1" customHeight="1" spans="1:12">
      <c r="A14" s="15">
        <v>12</v>
      </c>
      <c r="B14" s="15" t="s">
        <v>21</v>
      </c>
      <c r="C14" s="15">
        <v>0</v>
      </c>
      <c r="D14" s="16">
        <v>0</v>
      </c>
      <c r="E14" s="15">
        <v>451</v>
      </c>
      <c r="F14" s="17">
        <v>4</v>
      </c>
      <c r="G14" s="17">
        <v>23</v>
      </c>
      <c r="H14" s="17">
        <f t="shared" si="0"/>
        <v>27</v>
      </c>
      <c r="I14" s="26"/>
      <c r="J14" s="26"/>
      <c r="K14" s="27"/>
      <c r="L14" s="9"/>
    </row>
    <row r="15" customHeight="1" spans="1:12">
      <c r="A15" s="15">
        <v>13</v>
      </c>
      <c r="B15" s="15" t="s">
        <v>22</v>
      </c>
      <c r="C15" s="15">
        <v>46</v>
      </c>
      <c r="D15" s="16">
        <v>8.28</v>
      </c>
      <c r="E15" s="15">
        <v>251</v>
      </c>
      <c r="F15" s="16">
        <v>1</v>
      </c>
      <c r="G15" s="17">
        <v>13</v>
      </c>
      <c r="H15" s="17">
        <f t="shared" si="0"/>
        <v>22.28</v>
      </c>
      <c r="I15" s="26"/>
      <c r="J15" s="26"/>
      <c r="K15" s="26"/>
      <c r="L15" s="28" t="s">
        <v>23</v>
      </c>
    </row>
    <row r="16" s="1" customFormat="1" customHeight="1" spans="1:12">
      <c r="A16" s="15">
        <v>14</v>
      </c>
      <c r="B16" s="15" t="s">
        <v>24</v>
      </c>
      <c r="C16" s="15">
        <v>0</v>
      </c>
      <c r="D16" s="16">
        <v>0</v>
      </c>
      <c r="E16" s="15">
        <v>221</v>
      </c>
      <c r="F16" s="17">
        <v>2</v>
      </c>
      <c r="G16" s="17">
        <v>11</v>
      </c>
      <c r="H16" s="17">
        <f t="shared" si="0"/>
        <v>13</v>
      </c>
      <c r="I16" s="26"/>
      <c r="J16" s="26"/>
      <c r="K16" s="26"/>
      <c r="L16" s="9"/>
    </row>
    <row r="17" s="1" customFormat="1" customHeight="1" spans="1:12">
      <c r="A17" s="15">
        <v>15</v>
      </c>
      <c r="B17" s="15" t="s">
        <v>25</v>
      </c>
      <c r="C17" s="15">
        <v>30</v>
      </c>
      <c r="D17" s="16">
        <v>5</v>
      </c>
      <c r="E17" s="15">
        <v>160</v>
      </c>
      <c r="F17" s="16">
        <v>1</v>
      </c>
      <c r="G17" s="17">
        <v>8</v>
      </c>
      <c r="H17" s="17">
        <f t="shared" si="0"/>
        <v>14</v>
      </c>
      <c r="I17" s="26"/>
      <c r="J17" s="26"/>
      <c r="K17" s="26"/>
      <c r="L17" s="9"/>
    </row>
    <row r="18" customHeight="1" spans="1:12">
      <c r="A18" s="15">
        <v>16</v>
      </c>
      <c r="B18" s="15" t="s">
        <v>26</v>
      </c>
      <c r="C18" s="15">
        <v>0</v>
      </c>
      <c r="D18" s="16">
        <v>0</v>
      </c>
      <c r="E18" s="15">
        <v>262</v>
      </c>
      <c r="F18" s="17">
        <v>2</v>
      </c>
      <c r="G18" s="17">
        <v>13</v>
      </c>
      <c r="H18" s="17">
        <f>D18+F18+G18</f>
        <v>15</v>
      </c>
      <c r="I18" s="26"/>
      <c r="J18" s="26"/>
      <c r="K18" s="26"/>
      <c r="L18" s="28"/>
    </row>
    <row r="19" customHeight="1" spans="1:12">
      <c r="A19" s="15">
        <v>17</v>
      </c>
      <c r="B19" s="18" t="s">
        <v>27</v>
      </c>
      <c r="C19" s="15">
        <v>0</v>
      </c>
      <c r="D19" s="16">
        <v>0</v>
      </c>
      <c r="E19" s="15">
        <v>187</v>
      </c>
      <c r="F19" s="17">
        <v>2</v>
      </c>
      <c r="G19" s="17">
        <v>7</v>
      </c>
      <c r="H19" s="17">
        <f>D19+F19+G19</f>
        <v>9</v>
      </c>
      <c r="I19" s="26"/>
      <c r="J19" s="26"/>
      <c r="K19" s="26"/>
      <c r="L19" s="28" t="s">
        <v>28</v>
      </c>
    </row>
    <row r="20" s="1" customFormat="1" customHeight="1" spans="1:12">
      <c r="A20" s="15">
        <v>18</v>
      </c>
      <c r="B20" s="15" t="s">
        <v>29</v>
      </c>
      <c r="C20" s="15">
        <v>0</v>
      </c>
      <c r="D20" s="16">
        <v>0</v>
      </c>
      <c r="E20" s="15">
        <v>75</v>
      </c>
      <c r="F20" s="16">
        <v>1</v>
      </c>
      <c r="G20" s="17">
        <v>4</v>
      </c>
      <c r="H20" s="17">
        <f>D20+F20+G20</f>
        <v>5</v>
      </c>
      <c r="I20" s="26"/>
      <c r="J20" s="26"/>
      <c r="K20" s="27"/>
      <c r="L20" s="9"/>
    </row>
    <row r="21" s="1" customFormat="1" customHeight="1" spans="1:12">
      <c r="A21" s="15">
        <v>19</v>
      </c>
      <c r="B21" s="15" t="s">
        <v>30</v>
      </c>
      <c r="C21" s="15">
        <v>0</v>
      </c>
      <c r="D21" s="16">
        <v>0</v>
      </c>
      <c r="E21" s="15">
        <v>235</v>
      </c>
      <c r="F21" s="17">
        <v>2</v>
      </c>
      <c r="G21" s="17">
        <v>12</v>
      </c>
      <c r="H21" s="17">
        <f>D21+F21+G21</f>
        <v>14</v>
      </c>
      <c r="I21" s="26"/>
      <c r="J21" s="26"/>
      <c r="K21" s="26"/>
      <c r="L21" s="9"/>
    </row>
    <row r="22" s="1" customFormat="1" customHeight="1" spans="1:12">
      <c r="A22" s="15">
        <v>20</v>
      </c>
      <c r="B22" s="15" t="s">
        <v>31</v>
      </c>
      <c r="C22" s="15">
        <v>0</v>
      </c>
      <c r="D22" s="16">
        <v>0</v>
      </c>
      <c r="E22" s="15">
        <v>230</v>
      </c>
      <c r="F22" s="16">
        <v>2</v>
      </c>
      <c r="G22" s="17">
        <v>12</v>
      </c>
      <c r="H22" s="17">
        <f>D22+F22+G22</f>
        <v>14</v>
      </c>
      <c r="I22" s="26"/>
      <c r="J22" s="26"/>
      <c r="K22" s="27"/>
      <c r="L22" s="9"/>
    </row>
    <row r="23" s="1" customFormat="1" customHeight="1" spans="1:12">
      <c r="A23" s="15">
        <v>21</v>
      </c>
      <c r="B23" s="15" t="s">
        <v>32</v>
      </c>
      <c r="C23" s="15">
        <v>0</v>
      </c>
      <c r="D23" s="16">
        <v>0</v>
      </c>
      <c r="E23" s="15">
        <v>39</v>
      </c>
      <c r="F23" s="16">
        <v>0</v>
      </c>
      <c r="G23" s="17">
        <v>2</v>
      </c>
      <c r="H23" s="17">
        <f>D23+F23+G23</f>
        <v>2</v>
      </c>
      <c r="I23" s="26"/>
      <c r="J23" s="26"/>
      <c r="K23" s="26"/>
      <c r="L23" s="9"/>
    </row>
    <row r="24" s="1" customFormat="1" customHeight="1" spans="1:12">
      <c r="A24" s="15">
        <v>22</v>
      </c>
      <c r="B24" s="15" t="s">
        <v>33</v>
      </c>
      <c r="C24" s="15">
        <v>0</v>
      </c>
      <c r="D24" s="16">
        <v>0</v>
      </c>
      <c r="E24" s="15">
        <v>438</v>
      </c>
      <c r="F24" s="17">
        <v>4</v>
      </c>
      <c r="G24" s="17">
        <v>22</v>
      </c>
      <c r="H24" s="17">
        <f>D24+F24+G24</f>
        <v>26</v>
      </c>
      <c r="I24" s="26"/>
      <c r="J24" s="26"/>
      <c r="K24" s="26"/>
      <c r="L24" s="9"/>
    </row>
    <row r="25" s="3" customFormat="1" customHeight="1" spans="1:12">
      <c r="A25" s="15">
        <v>23</v>
      </c>
      <c r="B25" s="15" t="s">
        <v>34</v>
      </c>
      <c r="C25" s="15">
        <v>0</v>
      </c>
      <c r="D25" s="16">
        <v>0</v>
      </c>
      <c r="E25" s="19">
        <v>65</v>
      </c>
      <c r="F25" s="17">
        <v>1</v>
      </c>
      <c r="G25" s="17">
        <v>4</v>
      </c>
      <c r="H25" s="17">
        <f>D25+F25+G25</f>
        <v>5</v>
      </c>
      <c r="I25" s="26"/>
      <c r="J25" s="26"/>
      <c r="K25" s="26"/>
      <c r="L25" s="29"/>
    </row>
    <row r="26" s="1" customFormat="1" customHeight="1" spans="1:12">
      <c r="A26" s="19" t="s">
        <v>35</v>
      </c>
      <c r="B26" s="19"/>
      <c r="C26" s="19">
        <f>SUM(C3:C25)</f>
        <v>150</v>
      </c>
      <c r="D26" s="20">
        <f>SUM(D3:D25)</f>
        <v>26.28</v>
      </c>
      <c r="E26" s="15">
        <f>SUM(E3:E25)</f>
        <v>4614</v>
      </c>
      <c r="F26" s="17">
        <f>SUM(F3:F25)</f>
        <v>40</v>
      </c>
      <c r="G26" s="17">
        <f>SUM(G3:G25)</f>
        <v>234</v>
      </c>
      <c r="H26" s="17">
        <f>SUM(H3:H25)</f>
        <v>300.28</v>
      </c>
      <c r="I26" s="26"/>
      <c r="J26" s="26"/>
      <c r="K26" s="26"/>
      <c r="L26" s="9"/>
    </row>
  </sheetData>
  <mergeCells count="2">
    <mergeCell ref="A1:H1"/>
    <mergeCell ref="A26:B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cp:lastPrinted>2022-10-19T06:31:00Z</cp:lastPrinted>
  <dcterms:modified xsi:type="dcterms:W3CDTF">2025-03-06T03:13:13Z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F00A208872CC4256A4760547DA72E250_13</vt:lpwstr>
  </property>
  <property fmtid="{D5CDD505-2E9C-101B-9397-08002B2CF9AE}" pid="3" name="KSOProductBuildVer">
    <vt:lpwstr>2052-12.1.0.20305</vt:lpwstr>
  </property>
</Properties>
</file>