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需求汇总" sheetId="1" r:id="rId1"/>
    <sheet name="Sheet1" sheetId="2" r:id="rId2"/>
  </sheets>
  <definedNames>
    <definedName name="_xlnm._FilterDatabase" localSheetId="0" hidden="1">需求汇总!$B$2:$M$14</definedName>
    <definedName name="_xlnm.Print_Titles" localSheetId="0">需求汇总!$2:$2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<sst xmlns="http://schemas.openxmlformats.org/spreadsheetml/2006/main" count="141" uniqueCount="77">
  <si>
    <t>2024年衢州市衢江区国有企业公开招聘工作人员需求表</t>
  </si>
  <si>
    <t>序号</t>
  </si>
  <si>
    <t>用人公司</t>
  </si>
  <si>
    <t>岗位名称</t>
  </si>
  <si>
    <t>人数</t>
  </si>
  <si>
    <t>年薪</t>
  </si>
  <si>
    <t>性别</t>
  </si>
  <si>
    <t>年龄要求</t>
  </si>
  <si>
    <t>学历要求</t>
  </si>
  <si>
    <t>学位要求</t>
  </si>
  <si>
    <t>专业要求</t>
  </si>
  <si>
    <t>专业技术任职资格</t>
  </si>
  <si>
    <t>工作年限要求</t>
  </si>
  <si>
    <t>其他要求</t>
  </si>
  <si>
    <t>衢州市衢江控股集团有限公司（2人）包女士：0570-3359257</t>
  </si>
  <si>
    <t>融资岗</t>
  </si>
  <si>
    <t>10万元及以上</t>
  </si>
  <si>
    <t>不限</t>
  </si>
  <si>
    <t>35周岁及以下</t>
  </si>
  <si>
    <t>本科及以上</t>
  </si>
  <si>
    <t>学士及以上</t>
  </si>
  <si>
    <t>工商管理类、经济学类、财政学类、金融学类</t>
  </si>
  <si>
    <t>/</t>
  </si>
  <si>
    <t>具有2年及以上投融资工作经验。</t>
  </si>
  <si>
    <t>熟悉金融类相关业务，具备较好的统筹规划和沟通协调能力。</t>
  </si>
  <si>
    <t>供应链岗</t>
  </si>
  <si>
    <t>工商管理类、法学类、经济学类、金融学类、经济与贸易类、财政学类</t>
  </si>
  <si>
    <t>具有2年及以上供应链、运营管理、市场开发相关工作经验。</t>
  </si>
  <si>
    <t>1.具有独立运作全过程供应链工作的能力；
2.具备较好的沟通协调能力和市场开拓能力，熟悉供应链、物流等相关业务运作流程和法律法规。</t>
  </si>
  <si>
    <t>衢州市衢江区建设投资集团有限公司下属衢州市衢江区建投城市运营管理有限公司（4人）温女士：0570-2292860</t>
  </si>
  <si>
    <t>储备人才
（机械类）</t>
  </si>
  <si>
    <t>8万元及以上</t>
  </si>
  <si>
    <t>28周岁及以下</t>
  </si>
  <si>
    <t>机械类</t>
  </si>
  <si>
    <t>1.应届毕业生；
2.吃苦耐劳，有较强身体素质，长期矿区户外工作，建议男性报考；
3.能够接受集团内部调动。</t>
  </si>
  <si>
    <t>储备人才
（矿业类）</t>
  </si>
  <si>
    <t>矿业类、矿业工程类、地质类、安全科学与工程类</t>
  </si>
  <si>
    <t>衢州市衢江区建设投资集团有限公司下属衢州市衢江区城乡建设发展股份有限公司（2人）温女士：0570-2292860</t>
  </si>
  <si>
    <t>规划设计岗</t>
  </si>
  <si>
    <t>管理科学与工程类、建筑类、土木类、土木工程类、城乡规划学类</t>
  </si>
  <si>
    <t>具有建筑类、工程设计类中级职称或持有建筑类、工程设计类二级及以上执业资格证书</t>
  </si>
  <si>
    <t>具有2年以上的建筑设计相关工作经验。</t>
  </si>
  <si>
    <t>1.具有城市总体规划、控制性详细规划、专项规划、修建性详细规划等规划设计经验，熟悉设计发包、施工图审等相关流程；
2.能够协助完成上级交办的各项设计工作，协助完成各类法定规划编制及各类设计方案，具有组织编制、规划项目的能力。</t>
  </si>
  <si>
    <t>投资岗</t>
  </si>
  <si>
    <t>工商管理类、经济学类、金融学类、财政学类</t>
  </si>
  <si>
    <t>具有中级会计师或中级经济师职称</t>
  </si>
  <si>
    <t>具有2年及以上证券、产业投资、基金管理、债券申报发行或私募股权投资等投资相关工作经验。</t>
  </si>
  <si>
    <t>1.能运用各类直接融资和间接融资工具，具备相关融资实操能力。了解券商自营、托管、机构经纪（PB）、场外衍生品、资产管理业务知识，具备相关业务实操经验；
2.能协助完成项目尽职调查、立项、投决、投资谈判等程序，对项目投资价值、投资风险能进行全面客观分析、出具投资建议报告。</t>
  </si>
  <si>
    <t>衢州市衢江区交通投资集团有限公司（2人）王女士：0570-2298868</t>
  </si>
  <si>
    <t>项目前期岗1</t>
  </si>
  <si>
    <t>本科：土木类、水利类、交通运输类、海洋工程类、建筑类、地质类、设计学类
研究生：专业不限</t>
  </si>
  <si>
    <t>1.具有2年及以上市政、交通、水利、电力行业项目类岗位工作经验或设计院、工程咨询类单位工作经验；
2.提供2个及以上参与管理、设计、前期编制项目证明材料，由供职单位盖章。</t>
  </si>
  <si>
    <t>项目前期岗2</t>
  </si>
  <si>
    <t>本科：理学门类、工学门类
研究生：专业不限</t>
  </si>
  <si>
    <t>具有1年及以上市政、交通、水利、电力行业项目类岗位工作经验或具有1年以上设计院或者工程咨询类单位工作经验。</t>
  </si>
  <si>
    <t>衢州市衢江区健康产业投资集团有限公司（3人）王女士：0570-8765815</t>
  </si>
  <si>
    <t>子公司负责人</t>
  </si>
  <si>
    <t>16万元及以上</t>
  </si>
  <si>
    <t>45周岁及以下</t>
  </si>
  <si>
    <t>管理科学与工程类、土木类、建筑类</t>
  </si>
  <si>
    <t>具有建筑工程专业一级建造师执业资格</t>
  </si>
  <si>
    <t>具有1年及以上信用分A建筑施工企业总经理及以上工作经验。</t>
  </si>
  <si>
    <t>财务主管</t>
  </si>
  <si>
    <t>工商管理类、经济学类、财政学类</t>
  </si>
  <si>
    <t>具有中级及以上会计师证书</t>
  </si>
  <si>
    <t>具有3年及以上财务工作经验。</t>
  </si>
  <si>
    <t>运营策划专员</t>
  </si>
  <si>
    <t>1.具有3年及以上农文旅相关管理工作经验；
2.参与1亿元及以上文旅项目1个及以上。（报名时提供相关证明）</t>
  </si>
  <si>
    <t>衢州市衢江区农业投资集团有限公司（1人）张先生：0570-8880145</t>
  </si>
  <si>
    <t>财务负责人</t>
  </si>
  <si>
    <t>17万元及以上</t>
  </si>
  <si>
    <t>40周岁以下</t>
  </si>
  <si>
    <t>工商管理类、经济学类、公共管理类、金融学类、经济与贸易类、财政学类</t>
  </si>
  <si>
    <t>具有高级会计师职称或注册会计师证书</t>
  </si>
  <si>
    <t>具有5年及以上财务岗位工作经验。</t>
  </si>
  <si>
    <t>1.具备良好的部门统筹能力；
2.熟悉财务制度与流程、投融资流程和专项业务。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</si>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</sst>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134"/>
    </font>
    <font>
      <sz val="10"/>
      <name val="Times New Roman"/>
      <charset val="134"/>
    </font>
    <font>
      <sz val="14"/>
      <name val="Times New Roman"/>
      <charset val="134"/>
    </font>
    <font>
      <sz val="11"/>
      <name val="Times New Roman"/>
      <charset val="134"/>
    </font>
    <font>
      <b/>
      <sz val="12"/>
      <name val="Times New Roman"/>
      <charset val="134"/>
    </font>
    <font>
      <b/>
      <sz val="28"/>
      <name val="黑体"/>
      <charset val="0"/>
    </font>
    <font>
      <b/>
      <sz val="14"/>
      <name val="黑体"/>
      <charset val="134"/>
    </font>
    <font>
      <sz val="12"/>
      <name val="宋体"/>
      <charset val="0"/>
    </font>
    <font>
      <b/>
      <sz val="12"/>
      <name val="宋体"/>
      <charset val="134"/>
    </font>
    <font>
      <sz val="12"/>
      <color theme="1"/>
      <name val="宋体"/>
      <charset val="134"/>
    </font>
    <font>
      <sz val="12"/>
      <name val="宋体"/>
      <charset val="134"/>
    </font>
    <font>
      <b/>
      <sz val="12"/>
      <color rgb="FF000000"/>
      <name val="宋体"/>
      <charset val="134"/>
    </font>
    <font>
      <sz val="28"/>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 xfId="0" applyFont="1" applyBorder="1">
      <alignment vertical="center"/>
    </xf>
    <xf numFmtId="0" fontId="13"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Fill="1" applyAlignment="1">
      <alignment vertical="center" wrapText="1"/>
    </xf>
    <xf numFmtId="0" fontId="11" fillId="0"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topLeftCell="A2" workbookViewId="0">
      <selection activeCell="J7" sqref="J7"/>
    </sheetView>
  </sheetViews>
  <sheetFormatPr defaultColWidth="9" defaultRowHeight="15.75"/>
  <cols>
    <col min="1" max="1" width="5.63333333333333" style="6" customWidth="1"/>
    <col min="2" max="2" width="20.775" style="7" customWidth="1"/>
    <col min="3" max="3" width="15.775" style="8" customWidth="1"/>
    <col min="4" max="4" width="8.775" style="8" customWidth="1"/>
    <col min="5" max="5" width="14.25" style="8" customWidth="1"/>
    <col min="6" max="9" width="8.775" style="8" customWidth="1"/>
    <col min="10" max="10" width="25.775" style="8" customWidth="1"/>
    <col min="11" max="11" width="20.775" style="6" customWidth="1"/>
    <col min="12" max="12" width="38.75" style="9" customWidth="1"/>
    <col min="13" max="13" width="36.5" style="9" customWidth="1"/>
    <col min="14" max="16384" width="9" style="8"/>
  </cols>
  <sheetData>
    <row r="1" s="1" customFormat="1" ht="60" customHeight="1" spans="1:13">
      <c r="A1" s="10" t="s">
        <v>0</v>
      </c>
      <c r="B1" s="10"/>
      <c r="C1" s="10"/>
      <c r="D1" s="10"/>
      <c r="E1" s="10"/>
      <c r="F1" s="10"/>
      <c r="G1" s="10"/>
      <c r="H1" s="10"/>
      <c r="I1" s="10"/>
      <c r="J1" s="10"/>
      <c r="K1" s="10"/>
      <c r="L1" s="30"/>
      <c r="M1" s="30"/>
    </row>
    <row r="2" s="1" customFormat="1" ht="40" customHeight="1" spans="1:13">
      <c r="A2" s="11" t="s">
        <v>1</v>
      </c>
      <c r="B2" s="12" t="s">
        <v>2</v>
      </c>
      <c r="C2" s="12" t="s">
        <v>3</v>
      </c>
      <c r="D2" s="12" t="s">
        <v>4</v>
      </c>
      <c r="E2" s="11" t="s">
        <v>5</v>
      </c>
      <c r="F2" s="11" t="s">
        <v>6</v>
      </c>
      <c r="G2" s="12" t="s">
        <v>7</v>
      </c>
      <c r="H2" s="12" t="s">
        <v>8</v>
      </c>
      <c r="I2" s="12" t="s">
        <v>9</v>
      </c>
      <c r="J2" s="12" t="s">
        <v>10</v>
      </c>
      <c r="K2" s="12" t="s">
        <v>11</v>
      </c>
      <c r="L2" s="12" t="s">
        <v>12</v>
      </c>
      <c r="M2" s="12" t="s">
        <v>13</v>
      </c>
    </row>
    <row r="3" s="2" customFormat="1" ht="50" customHeight="1" spans="1:13">
      <c r="A3" s="13">
        <v>1</v>
      </c>
      <c r="B3" s="14" t="s">
        <v>14</v>
      </c>
      <c r="C3" s="15" t="s">
        <v>15</v>
      </c>
      <c r="D3" s="16">
        <v>1</v>
      </c>
      <c r="E3" s="17" t="s">
        <v>16</v>
      </c>
      <c r="F3" s="16" t="s">
        <v>17</v>
      </c>
      <c r="G3" s="13" t="s">
        <v>18</v>
      </c>
      <c r="H3" s="18" t="s">
        <v>19</v>
      </c>
      <c r="I3" s="18" t="s">
        <v>20</v>
      </c>
      <c r="J3" s="19" t="s">
        <v>21</v>
      </c>
      <c r="K3" s="13" t="s">
        <v>22</v>
      </c>
      <c r="L3" s="31" t="s">
        <v>23</v>
      </c>
      <c r="M3" s="31" t="s">
        <v>24</v>
      </c>
    </row>
    <row r="4" s="2" customFormat="1" ht="73" customHeight="1" spans="1:13">
      <c r="A4" s="13">
        <v>2</v>
      </c>
      <c r="B4" s="14"/>
      <c r="C4" s="19" t="s">
        <v>25</v>
      </c>
      <c r="D4" s="17">
        <v>1</v>
      </c>
      <c r="E4" s="17" t="s">
        <v>16</v>
      </c>
      <c r="F4" s="16" t="s">
        <v>17</v>
      </c>
      <c r="G4" s="13" t="s">
        <v>18</v>
      </c>
      <c r="H4" s="18" t="s">
        <v>19</v>
      </c>
      <c r="I4" s="18" t="s">
        <v>20</v>
      </c>
      <c r="J4" s="19" t="s">
        <v>26</v>
      </c>
      <c r="K4" s="13" t="s">
        <v>22</v>
      </c>
      <c r="L4" s="32" t="s">
        <v>27</v>
      </c>
      <c r="M4" s="31" t="s">
        <v>28</v>
      </c>
    </row>
    <row r="5" s="3" customFormat="1" ht="70" customHeight="1" spans="1:13">
      <c r="A5" s="13">
        <v>3</v>
      </c>
      <c r="B5" s="14" t="s">
        <v>29</v>
      </c>
      <c r="C5" s="18" t="s">
        <v>30</v>
      </c>
      <c r="D5" s="18">
        <v>2</v>
      </c>
      <c r="E5" s="18" t="s">
        <v>31</v>
      </c>
      <c r="F5" s="18" t="s">
        <v>17</v>
      </c>
      <c r="G5" s="18" t="s">
        <v>32</v>
      </c>
      <c r="H5" s="18" t="s">
        <v>19</v>
      </c>
      <c r="I5" s="18" t="s">
        <v>20</v>
      </c>
      <c r="J5" s="18" t="s">
        <v>33</v>
      </c>
      <c r="K5" s="18" t="s">
        <v>22</v>
      </c>
      <c r="L5" s="33" t="s">
        <v>22</v>
      </c>
      <c r="M5" s="33" t="s">
        <v>34</v>
      </c>
    </row>
    <row r="6" s="3" customFormat="1" ht="70" customHeight="1" spans="1:13">
      <c r="A6" s="13">
        <v>4</v>
      </c>
      <c r="B6" s="14"/>
      <c r="C6" s="18" t="s">
        <v>35</v>
      </c>
      <c r="D6" s="18">
        <v>2</v>
      </c>
      <c r="E6" s="18" t="s">
        <v>31</v>
      </c>
      <c r="F6" s="18" t="s">
        <v>17</v>
      </c>
      <c r="G6" s="18" t="s">
        <v>32</v>
      </c>
      <c r="H6" s="18" t="s">
        <v>19</v>
      </c>
      <c r="I6" s="18" t="s">
        <v>20</v>
      </c>
      <c r="J6" s="18" t="s">
        <v>36</v>
      </c>
      <c r="K6" s="18" t="s">
        <v>22</v>
      </c>
      <c r="L6" s="33" t="s">
        <v>22</v>
      </c>
      <c r="M6" s="33" t="s">
        <v>34</v>
      </c>
    </row>
    <row r="7" s="3" customFormat="1" ht="124" customHeight="1" spans="1:16">
      <c r="A7" s="13">
        <v>5</v>
      </c>
      <c r="B7" s="14" t="s">
        <v>37</v>
      </c>
      <c r="C7" s="18" t="s">
        <v>38</v>
      </c>
      <c r="D7" s="18">
        <v>1</v>
      </c>
      <c r="E7" s="18" t="s">
        <v>31</v>
      </c>
      <c r="F7" s="18" t="s">
        <v>17</v>
      </c>
      <c r="G7" s="18" t="s">
        <v>18</v>
      </c>
      <c r="H7" s="18" t="s">
        <v>19</v>
      </c>
      <c r="I7" s="18" t="s">
        <v>20</v>
      </c>
      <c r="J7" s="18" t="s">
        <v>39</v>
      </c>
      <c r="K7" s="18" t="s">
        <v>40</v>
      </c>
      <c r="L7" s="33" t="s">
        <v>41</v>
      </c>
      <c r="M7" s="33" t="s">
        <v>42</v>
      </c>
      <c r="O7" s="34"/>
      <c r="P7" s="34"/>
    </row>
    <row r="8" s="4" customFormat="1" ht="148" customHeight="1" spans="1:13">
      <c r="A8" s="13">
        <v>6</v>
      </c>
      <c r="B8" s="14"/>
      <c r="C8" s="18" t="s">
        <v>43</v>
      </c>
      <c r="D8" s="20">
        <v>1</v>
      </c>
      <c r="E8" s="18" t="s">
        <v>31</v>
      </c>
      <c r="F8" s="18" t="s">
        <v>17</v>
      </c>
      <c r="G8" s="18" t="s">
        <v>18</v>
      </c>
      <c r="H8" s="18" t="s">
        <v>19</v>
      </c>
      <c r="I8" s="18" t="s">
        <v>20</v>
      </c>
      <c r="J8" s="18" t="s">
        <v>44</v>
      </c>
      <c r="K8" s="18" t="s">
        <v>45</v>
      </c>
      <c r="L8" s="35" t="s">
        <v>46</v>
      </c>
      <c r="M8" s="33" t="s">
        <v>47</v>
      </c>
    </row>
    <row r="9" s="4" customFormat="1" ht="120" customHeight="1" spans="1:13">
      <c r="A9" s="13">
        <v>7</v>
      </c>
      <c r="B9" s="21" t="s">
        <v>48</v>
      </c>
      <c r="C9" s="18" t="s">
        <v>49</v>
      </c>
      <c r="D9" s="18">
        <v>1</v>
      </c>
      <c r="E9" s="18" t="s">
        <v>16</v>
      </c>
      <c r="F9" s="18" t="s">
        <v>17</v>
      </c>
      <c r="G9" s="18" t="s">
        <v>18</v>
      </c>
      <c r="H9" s="18" t="s">
        <v>19</v>
      </c>
      <c r="I9" s="18" t="s">
        <v>20</v>
      </c>
      <c r="J9" s="33" t="s">
        <v>50</v>
      </c>
      <c r="K9" s="18" t="s">
        <v>22</v>
      </c>
      <c r="L9" s="33" t="s">
        <v>51</v>
      </c>
      <c r="M9" s="18" t="s">
        <v>22</v>
      </c>
    </row>
    <row r="10" s="4" customFormat="1" ht="80" customHeight="1" spans="1:13">
      <c r="A10" s="13">
        <v>8</v>
      </c>
      <c r="B10" s="21"/>
      <c r="C10" s="18" t="s">
        <v>52</v>
      </c>
      <c r="D10" s="18">
        <v>1</v>
      </c>
      <c r="E10" s="18" t="s">
        <v>31</v>
      </c>
      <c r="F10" s="18" t="s">
        <v>17</v>
      </c>
      <c r="G10" s="18" t="s">
        <v>18</v>
      </c>
      <c r="H10" s="18" t="s">
        <v>19</v>
      </c>
      <c r="I10" s="18" t="s">
        <v>20</v>
      </c>
      <c r="J10" s="33" t="s">
        <v>53</v>
      </c>
      <c r="K10" s="18" t="s">
        <v>22</v>
      </c>
      <c r="L10" s="33" t="s">
        <v>54</v>
      </c>
      <c r="M10" s="18" t="s">
        <v>22</v>
      </c>
    </row>
    <row r="11" s="4" customFormat="1" ht="60" customHeight="1" spans="1:13">
      <c r="A11" s="13">
        <v>9</v>
      </c>
      <c r="B11" s="22" t="s">
        <v>55</v>
      </c>
      <c r="C11" s="18" t="s">
        <v>56</v>
      </c>
      <c r="D11" s="18">
        <v>1</v>
      </c>
      <c r="E11" s="18" t="s">
        <v>57</v>
      </c>
      <c r="F11" s="18" t="s">
        <v>17</v>
      </c>
      <c r="G11" s="18" t="s">
        <v>58</v>
      </c>
      <c r="H11" s="18" t="s">
        <v>19</v>
      </c>
      <c r="I11" s="18" t="s">
        <v>20</v>
      </c>
      <c r="J11" s="18" t="s">
        <v>59</v>
      </c>
      <c r="K11" s="18" t="s">
        <v>60</v>
      </c>
      <c r="L11" s="33" t="s">
        <v>61</v>
      </c>
      <c r="M11" s="18" t="s">
        <v>22</v>
      </c>
    </row>
    <row r="12" s="4" customFormat="1" ht="60" customHeight="1" spans="1:13">
      <c r="A12" s="13">
        <v>10</v>
      </c>
      <c r="B12" s="21"/>
      <c r="C12" s="18" t="s">
        <v>62</v>
      </c>
      <c r="D12" s="18">
        <v>1</v>
      </c>
      <c r="E12" s="18" t="s">
        <v>16</v>
      </c>
      <c r="F12" s="18" t="s">
        <v>17</v>
      </c>
      <c r="G12" s="18" t="s">
        <v>18</v>
      </c>
      <c r="H12" s="18" t="s">
        <v>19</v>
      </c>
      <c r="I12" s="18" t="s">
        <v>17</v>
      </c>
      <c r="J12" s="18" t="s">
        <v>63</v>
      </c>
      <c r="K12" s="18" t="s">
        <v>64</v>
      </c>
      <c r="L12" s="33" t="s">
        <v>65</v>
      </c>
      <c r="M12" s="18" t="s">
        <v>22</v>
      </c>
    </row>
    <row r="13" s="4" customFormat="1" ht="60" customHeight="1" spans="1:13">
      <c r="A13" s="13">
        <v>11</v>
      </c>
      <c r="B13" s="23"/>
      <c r="C13" s="18" t="s">
        <v>66</v>
      </c>
      <c r="D13" s="18">
        <v>1</v>
      </c>
      <c r="E13" s="18" t="s">
        <v>31</v>
      </c>
      <c r="F13" s="18" t="s">
        <v>17</v>
      </c>
      <c r="G13" s="18" t="s">
        <v>18</v>
      </c>
      <c r="H13" s="18" t="s">
        <v>19</v>
      </c>
      <c r="I13" s="18" t="s">
        <v>17</v>
      </c>
      <c r="J13" s="18" t="s">
        <v>17</v>
      </c>
      <c r="K13" s="18" t="s">
        <v>17</v>
      </c>
      <c r="L13" s="33" t="s">
        <v>67</v>
      </c>
      <c r="M13" s="18" t="s">
        <v>22</v>
      </c>
    </row>
    <row r="14" s="5" customFormat="1" ht="60" customHeight="1" spans="1:13">
      <c r="A14" s="13">
        <v>12</v>
      </c>
      <c r="B14" s="24" t="s">
        <v>68</v>
      </c>
      <c r="C14" s="25" t="s">
        <v>69</v>
      </c>
      <c r="D14" s="25">
        <v>1</v>
      </c>
      <c r="E14" s="25" t="s">
        <v>70</v>
      </c>
      <c r="F14" s="25" t="s">
        <v>17</v>
      </c>
      <c r="G14" s="25" t="s">
        <v>71</v>
      </c>
      <c r="H14" s="25" t="s">
        <v>19</v>
      </c>
      <c r="I14" s="18" t="s">
        <v>20</v>
      </c>
      <c r="J14" s="25" t="s">
        <v>72</v>
      </c>
      <c r="K14" s="25" t="s">
        <v>73</v>
      </c>
      <c r="L14" s="36" t="s">
        <v>74</v>
      </c>
      <c r="M14" s="37" t="s">
        <v>75</v>
      </c>
    </row>
    <row r="15" ht="40" customHeight="1" spans="1:13">
      <c r="A15" s="26" t="s">
        <v>76</v>
      </c>
      <c r="B15" s="27"/>
      <c r="C15" s="28"/>
      <c r="D15" s="25">
        <f>SUM(D3:D14)</f>
        <v>14</v>
      </c>
      <c r="E15" s="29"/>
      <c r="F15" s="29"/>
      <c r="G15" s="29"/>
      <c r="H15" s="29"/>
      <c r="I15" s="29"/>
      <c r="J15" s="29"/>
      <c r="K15" s="38"/>
      <c r="L15" s="39"/>
      <c r="M15" s="40"/>
    </row>
  </sheetData>
  <sheetProtection formatCells="0" insertHyperlinks="0" autoFilter="0"/>
  <mergeCells count="7">
    <mergeCell ref="A1:M1"/>
    <mergeCell ref="A15:C15"/>
    <mergeCell ref="B3:B4"/>
    <mergeCell ref="B5:B6"/>
    <mergeCell ref="B7:B8"/>
    <mergeCell ref="B9:B10"/>
    <mergeCell ref="B11:B13"/>
  </mergeCells>
  <printOptions horizontalCentered="1"/>
  <pageMargins left="0.432638888888889" right="0.0784722222222222" top="0.275" bottom="0.275" header="0.275" footer="0.118055555555556"/>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E34" sqref="E34"/>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需求汇总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周沭邑</cp:lastModifiedBy>
  <dcterms:created xsi:type="dcterms:W3CDTF">2023-03-31T13:59:00Z</dcterms:created>
  <dcterms:modified xsi:type="dcterms:W3CDTF">2024-12-12T09:26:06Z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839B3E76002D47DBB4D067DE19DA807D</vt:lpwstr>
  </property>
</Properties>
</file>