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1" r:id="rId1"/>
  </sheets>
  <definedNames>
    <definedName name="_xlnm._FilterDatabase" localSheetId="0" hidden="1">Sheet1!$A$2:$G$12</definedName>
    <definedName name="_GoBack" localSheetId="0">Sheet1!#REF!</definedName>
    <definedName name="_xlnm.Print_Titles" localSheetId="0">Sheet1!$2:$2</definedName>
  </definedNames>
  <calcPr calcId="144525"/>
</workbook>
</file>

<file path=xl/sharedStrings.xml><?xml version="1.0" encoding="utf-8"?>
<sst xmlns="http://schemas.openxmlformats.org/spreadsheetml/2006/main" count="53" uniqueCount="46">
  <si>
    <r>
      <rPr>
        <sz val="12"/>
        <rFont val="方正小标宋简体"/>
        <charset val="134"/>
      </rPr>
      <t xml:space="preserve">附件1           </t>
    </r>
    <r>
      <rPr>
        <sz val="18"/>
        <rFont val="方正小标宋简体"/>
        <charset val="134"/>
      </rPr>
      <t xml:space="preserve">                                                         2024年数字乐清发展投资有限公司公开招聘招聘岗位一览表</t>
    </r>
  </si>
  <si>
    <t>序号</t>
  </si>
  <si>
    <t>岗位名称</t>
  </si>
  <si>
    <t>岗位代码</t>
  </si>
  <si>
    <t>需求计划数</t>
  </si>
  <si>
    <t>学历（学位）要求</t>
  </si>
  <si>
    <t>岗位职责</t>
  </si>
  <si>
    <t>任职要求</t>
  </si>
  <si>
    <t>总经理</t>
  </si>
  <si>
    <t>101</t>
  </si>
  <si>
    <t>全日制本科及以上</t>
  </si>
  <si>
    <t>1.全面负责公司经营管理工作，推动落实董事会决议；
2.围绕数据基础设施、数据治理运营、政企数字化、数据生态发展等四大核心服务领域做好功能性保障工作；
3.研究大数据行业发展趋势和市场动态，制定公司的发展战略、经营规划和年度工作计划，并组织实施和监督执行；
4.负责重大项目的策划、评估和决策，确保项目符合公司战略和市场需求。负责组建和管理高效能的团队，包括技术、市场、运营等职能；
5.开拓大数据在政府、企业等领域的市场空间，挖掘新的业务增长点；
6.推动公司核心技术的研发和应用创新，提升公司核心竞争力；
7.建立健全公司风险管理体系，有效识别、评估和控制各类风险，确保公司运营符合相关法律法规和行业标准要求；
8.制定并监控公司财务预算和绩效目标，确保公司财务健康和盈利能力。</t>
  </si>
  <si>
    <t>1.年龄原则上40岁以下，全日制本科及以上学历，计算机科学、信息管理等相关专业优先；
2.5年以上政企领域的工作经验，具备3年以上团队管理经验。具有大型IT、通信企业工作经历优先，具备政府数字化转型、数据要素、企业数字化转型等相关工作经验优先；
3.具备出色的团队领导和组织协调能力，能够带领团队应对复杂挑战；
4.拥有优秀的沟通能力和人际交往技巧，能够与各方建立良好的合作关系；
5.具备高度的责任心和使命感，能够承担较大的工作压力；
6.特别优秀者可适当放宽以上条件要求。</t>
  </si>
  <si>
    <t>副总经理</t>
  </si>
  <si>
    <t>201</t>
  </si>
  <si>
    <t>1.协助总经理落实董事会决议，并负责分管业务板块的全面管理工作；
2.根据公司战略规划，全面负责公司技术、项目的整体管理，制定并实施公司的研发战略与规划；
3.负责公司数据运营团队、大运维体系、项目管理体系的建设、培养与管理；制订团队绩效管理体系，优化团队的工作效率；
4.负责公司技术管理体系的建设和完善，制定并落地技术开发规范、工作规范、工作流程及项目管理规范等；
5.组织新项目的技术可行性论证，参与新项目立项的可行性研究，负责公司的各类技术评审工作；负责重大项目的策划、评估和决策，确保项目符合公司战略和市场需求。负责组建和管理高效能的团队，包括技术、市场、运营等职能；
6.跟踪并研究行业技术的现状及新的发展趋势，负责组织公司的技术创新工作；推动公司核心技术的研发和应用创新，提升公司核心竞争力；开拓大数据在政府、企业等领域的市场空间，挖掘新的业务增长点；</t>
  </si>
  <si>
    <t>1.年龄原则上40岁以下，全日制本科及以上学历，计算机科学、信息管理等相关专业优先；
2.5年以上政府软件、平台类产品的研发工作经验，3年以上研发团队管理经验，对行业相关技术有一定的前瞻性和团队领导能力；
3.丰富的项目管控经验，熟悉项目管理流程、系统分析设计、设计模式，善于运筹及资源调配；
4.极强的内驱力与责任心，具备良好的职业素养与极佳的沟通协调能力，适应创业团队，乐于接受挑战；
5.特别优秀者可适当放宽以上条件要求。</t>
  </si>
  <si>
    <t>高级项目经理</t>
  </si>
  <si>
    <t>301</t>
  </si>
  <si>
    <t>全日制硕士及以上研究生</t>
  </si>
  <si>
    <t>1.负责统筹推进各个项目建设和运维，协调部门资源，确保各个项目正常运转；
2.深刻理解客户的业务需求、非功能需求、流程需求等，完成政府数字化项目的业务需求、数据需求、基础服务的需求梳理；
3.负责政府信息化项目招投标工作，参与投标方案编制；
4.负责部门内部项目管理、成本控制、风险把控以及跨部门资源协调。</t>
  </si>
  <si>
    <t>1.35周岁以下，全日制硕士研究生及以上学历学位，3年以上政府需求分析、项目管理或售前解决方案等相关工作经验；
2.有智慧城市、城市大脑、互联网+政务、数字政府、一网通办、一网统管等相关工作经验，熟悉浙江省数字化改革的总体框架和理念要求；
3.具备招投标文件编写、向高层领导汇报工作经验，熟悉项目立项及招投标流程，可有效把控项目风险；
4.具有优秀的表达、沟通、组织协调与推动能力，具有一定的项目决策能力和风险管控能力；
5.具备良好的服务意识，团队合作精神及沟通能力强，较强的分析问题和解决问题能力；
6.具备较强的适应能力和抗压能力、良好的自我驱动力和执行力，工作有激情；
7.具备信息系统项目管理师（高级）、PMP证书优先。</t>
  </si>
  <si>
    <t>网络安全项目经理</t>
  </si>
  <si>
    <t>401</t>
  </si>
  <si>
    <t>1.负责公司项目网络安全管理及网络安全信息跟进及推广。
2.负责市政务云网项目的相关管理工作。
3.负责项目安全审核。
4.能按照客户和项目组的要求有效推进相关进展。
5.负责网络安全管理部门的对接。</t>
  </si>
  <si>
    <t>1.35周岁以下，全日制本科及以上学历学位，电子信息类、计算机类、自动化类相关专业；
2.具备3年以上信息安全管理相关工作经历；
3.熟练掌握信息安全基础知识，具备扎实的网络安全理论基础和实践能力，能够熟练运用防火墙、入侵检测、虚拟专用网等安全技术和产品，进行安全设备的配置与管理；
4.具备相关的信息安全认证证书优先，如CISE、CISP等；
5.熟悉主流安全设备的管理与配置，如防火墙、IDS/IPS、WAF 等，熟悉安全事件处置流程，具有安全运维经验。</t>
  </si>
  <si>
    <t>项目经理（视频、物联感知）</t>
  </si>
  <si>
    <t>501</t>
  </si>
  <si>
    <t>1.负责城市公共视频监控平台及物联网感知平台的整体项目管理工作和应用推广；
2.协调内外部资源，确保项目按时、按质、按预算完成；
3.与政府相关部门、供应商及其他利益相关方沟通合作，确保项目目标的一致性和可行性；
4.对项目执行过程中的风险进行识别、评估，并制定相应的应对措施；
5.编写项目文档，定期向相关方汇报项目进展。</t>
  </si>
  <si>
    <t>1.35周岁以下，全日制本科及以上学历学位，计算机科学、电子工程、通信工程、信息系统管理等相关专业，3年以上相关工作经验，包括在公共安全、智慧城市、物联网或相关领域担任项目经理的经验；
2.熟练掌握视频监控系统、传感器网络、边缘计算、数据传输协议等关键技术及其应用；
3.对视频分析、人脸识别、行为识别等AI技术在公共安全领域的应用有一定了解；
4.熟悉物联网架构，了解IoT平台的搭建和维护，具备传感器部署、数据采集、处理与分析的实际操作经验；
5.具有较强的抗压能力，具有结果导向精神，为项目结果负责；
6.沟通能力、逻辑思维能力强，思维灵活，有一定的文案编写能力，具有良好的冲劲和韧性。</t>
  </si>
  <si>
    <t>项目经理（数字孪生）</t>
  </si>
  <si>
    <t>601</t>
  </si>
  <si>
    <t>1.负责城市孪生的规划、设计、与推广，深入了解行业相关技术，能够结合需求编写优秀的行业解决方案，并擅长交流，深入挖掘客户需求；
2.负责研究和关注数字孪生技术的最新动态，不断优化技术路线和产品方向；
3.负责孪生平台管理，根据客户需求，制定和完善数字孪生产品的解决方案；
4.负责数字孪生项目的对接，提供专业的技术支持与咨询；
5.协同内外部团队，确保解决方案的技术实施与产品交付。</t>
  </si>
  <si>
    <t>1.35周岁以下，全日制本科及以上学历学位，计算机、自动化、电子信息工程等相关专业，3年以上相关工作经验；
2.有大型数字孪生项目经验者优先考虑，熟悉行业相关技术和发展趋势；
3.具备出色的解决方案编写能力，能够根据客户需求快速构建和优化方案；
4.优秀的沟通技巧和客户需求挖掘能力，能够与不同层次的客户进行有效沟通；
5.具备较强的团队协作精神，能够与内外部团队紧密合作，确保项目的顺利实施。</t>
  </si>
  <si>
    <t>数据架构师</t>
  </si>
  <si>
    <t>701</t>
  </si>
  <si>
    <t>1.负责客户侧需求沟通对接、项目汇报、招投标及解决方案等相关材料撰写工作，同时做好与内部相关团队的紧密衔接工作；
2.负责数据体系和核心数据资产的模型设计和落地，并参与数据标准制定；
3.负责指导和提升数据开发团队的技术水平，帮助团队数据基础平台工具的优化，沉淀数据技术能力，提升数据管理的效率；
4.负责数据研发规范制定和监督实施，参与元数据管理，数据治理、数据质量监控、数据安全等数据管理工作；
5.牵头带领团队负责项目整体数据交付工作。</t>
  </si>
  <si>
    <t>1.35周岁以下，全日制硕士研究生及以上学历学位，计算机相关专业，有5年以上数据平台项目经验；
2.熟悉数据仓库建模理论，有离线数仓和实时数仓架构设计和实施经验，有数据中台架构经验者优先；
3.具有很强数据库设计经验和 SQL 优化功底，掌握 shell/Python 等至少一种脚本编程；
4.具备5年以上数据研发经验，对数据仓库有较为完备的认识，懂得数据治理；
5.具有强烈的责任心和主人翁态度，有较强的表达沟通能力以及文档编写能力，高度敬业精神，团队意识强；
6.有政务/电商/金融/社保/税务等行业数据仓库或者大数据平台的设计和开发经验；
7.熟悉阿里云产品 ODPS 、 DataWorks 等或熟悉Hadoop相关的技术和组件（HDFS、MapReduce、Hbase、 Hive、Spark、Storm 等）优先。
8.特别优秀者可适当放宽以上条件要求</t>
  </si>
  <si>
    <t>项目经理（数据要素）</t>
  </si>
  <si>
    <t>801</t>
  </si>
  <si>
    <t>1.负责全市一体化智能化公共数据平台常态化运营体系；负责公共数据授权运营工作，负责根据场景需求开展技术路径设计、负责场景数据需求挖掘、场景入驻服务支撑； 
2.负责以客户业务目标为导向，围绕业务重点领域、重点工作、上级关切，结合合作交付情况，提炼总结创新做法、成效、亮点等汇报材料，争取获得上级部门的认可；
3.负责开展数据要素交易流通相关运营工作，负责联络交易机构、行业流通平台，提供数据产品登记、数据资产入表、数据基础制度体系建设等增值服务； 
4.负责项目咨询工作，深入沟通挖掘不同行业客户的业务场景与数据应用需求，包括汇报方案撰写讲解、培训宣讲、招投标支持等；
5.与数据开发团队配合，推动数据要素产品和解决方案落地。</t>
  </si>
  <si>
    <t>1.35周岁以下，全日制硕士研究生及以上学历学位，电子信息类、计算机类、自动化类相关专业。3年以上数字政府或数据要素业务经验；
2.有政务领域省市县多级贯通大应用或数据平台建设和运营运维经验，对政务数字化转型有较为清晰的了解，对政务平台运营有实操和见解；具备较强的业务总结汇报能力、PPT撰写能力及文案编辑、润色、组织、整理和撰写的能力。
3.能够在细分专业领域完成客户调研、需求分析，提出相应的业务和技术的解决方案；具有项目管理经验，可以组织协调内外部多方资源。
4.熟悉政府信息化项目、数据要素市场化配置改革等领域的知识，具有相关项目或工作经验的优先；
5.对政策有较强的敏锐性，熟悉国家数字化政策，了解当前主要的数字政府或数据要素运行模式以及相关生态厂商情况；
6.特别优秀者可适当放宽以上条件要求。</t>
  </si>
  <si>
    <t>数据开发人员</t>
  </si>
  <si>
    <t>901</t>
  </si>
  <si>
    <t>1.理解业务，数据仓库相关应用系统的数据处理及模型建设，负责数据分析建模、挖掘、用户画像等工作；
2.负责数据仓库设计、建模和持续改进、设计并实现对数据产品开发、模型需求的系统性支持；
3.负责数据的可视化工作，以及数据智能报表，为提升用户体验提供数据支持；
4.负责公共数据接口和产品的开发。</t>
  </si>
  <si>
    <t>1.30周岁以下，全日制本科及以上学历学位，熟悉数据仓库模型设计，掌握常用数据建模方法，具备海量数据加工处理（ETL）相关经验，有 Kettle、DataWorks 平台开发经验优先；
2.熟悉数据仓库领域知识和管理技能，包括但不局限于：元数据管理、数据质量、性能调优等；
3.负责完成业务数据指标、报表、接口等需求的分析及开发，能够与业务需求部门进行有效沟通，进行需求设计，会使用至少一种BI工具；
4.熟悉数据库设计原理，精通至少一种关系数据库的开发和优化，如：Teradata、Oracle、MySQL和Oceanbase等；能够利用 Python 进行数据处理；
5.能够独自完成数据调研和探索，以数据驱动业务，发现潜在问题；
6.能自我驱动，有责任心和进取心，有团队合作精神，敢于挑战。</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</si>
</sst>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Tahoma"/>
      <charset val="134"/>
    </font>
    <font>
      <sz val="10"/>
      <color theme="1"/>
      <name val="宋体"/>
      <charset val="134"/>
      <scheme val="minor"/>
    </font>
    <font>
      <sz val="12"/>
      <name val="方正小标宋简体"/>
      <charset val="134"/>
    </font>
    <font>
      <b/>
      <sz val="10"/>
      <color indexed="8"/>
      <name val="宋体"/>
      <charset val="134"/>
      <scheme val="minor"/>
    </font>
    <font>
      <sz val="10"/>
      <name val="宋体"/>
      <charset val="134"/>
      <scheme val="minor"/>
    </font>
    <font>
      <sz val="10"/>
      <name val="宋体"/>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Tahoma"/>
      <charset val="134"/>
    </font>
    <font>
      <u/>
      <sz val="11"/>
      <color theme="10"/>
      <name val="Tahoma"/>
      <charset val="134"/>
    </font>
    <font>
      <sz val="18"/>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0" borderId="0">
      <alignment vertical="center"/>
    </xf>
    <xf numFmtId="0" fontId="6" fillId="0" borderId="0">
      <alignment vertical="center"/>
    </xf>
    <xf numFmtId="0" fontId="26" fillId="0" borderId="0"/>
    <xf numFmtId="0" fontId="27" fillId="0" borderId="0"/>
    <xf numFmtId="0" fontId="6" fillId="0" borderId="0">
      <alignment vertical="center"/>
    </xf>
    <xf numFmtId="0" fontId="26" fillId="0" borderId="0"/>
    <xf numFmtId="0" fontId="26" fillId="0" borderId="0"/>
    <xf numFmtId="0" fontId="26" fillId="0" borderId="0">
      <alignment vertical="center"/>
    </xf>
    <xf numFmtId="0" fontId="0" fillId="0" borderId="0"/>
    <xf numFmtId="0" fontId="6" fillId="0" borderId="0">
      <alignment vertical="center"/>
    </xf>
    <xf numFmtId="0" fontId="0" fillId="0" borderId="0"/>
    <xf numFmtId="0" fontId="6" fillId="0" borderId="0">
      <alignment vertical="center"/>
    </xf>
    <xf numFmtId="0" fontId="0" fillId="0" borderId="0"/>
    <xf numFmtId="0" fontId="6" fillId="0" borderId="0">
      <alignment vertical="center"/>
    </xf>
    <xf numFmtId="0" fontId="6" fillId="0" borderId="0">
      <alignment vertical="center"/>
    </xf>
    <xf numFmtId="0" fontId="6" fillId="0" borderId="0" applyBorder="0">
      <alignment vertical="center"/>
    </xf>
    <xf numFmtId="0" fontId="26" fillId="0" borderId="0">
      <alignment vertical="center"/>
    </xf>
    <xf numFmtId="0" fontId="6" fillId="0" borderId="0">
      <alignment vertical="center"/>
    </xf>
    <xf numFmtId="0" fontId="26" fillId="0" borderId="0">
      <alignment vertical="center"/>
    </xf>
    <xf numFmtId="0" fontId="26" fillId="0" borderId="0"/>
    <xf numFmtId="0" fontId="0" fillId="0" borderId="0"/>
    <xf numFmtId="0" fontId="6" fillId="0" borderId="0">
      <alignment vertical="center"/>
    </xf>
    <xf numFmtId="0" fontId="6" fillId="0" borderId="0">
      <alignment vertical="center"/>
    </xf>
    <xf numFmtId="0" fontId="6" fillId="0" borderId="0">
      <alignment vertical="center"/>
    </xf>
    <xf numFmtId="0" fontId="28" fillId="0" borderId="0" applyNumberFormat="0" applyFill="0" applyBorder="0" applyAlignment="0" applyProtection="0">
      <alignment vertical="top"/>
      <protection locked="0"/>
    </xf>
  </cellStyleXfs>
  <cellXfs count="23">
    <xf numFmtId="0" fontId="0" fillId="0" borderId="0" xfId="0"/>
    <xf numFmtId="0" fontId="1" fillId="0" borderId="0" xfId="0" applyFont="1" applyBorder="1" applyAlignment="1">
      <alignment vertical="center"/>
    </xf>
    <xf numFmtId="0" fontId="0" fillId="0" borderId="0" xfId="0" applyAlignment="1">
      <alignment vertical="center"/>
    </xf>
    <xf numFmtId="49"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54" applyFont="1" applyAlignment="1">
      <alignment horizontal="left" vertical="center"/>
    </xf>
    <xf numFmtId="0" fontId="2" fillId="0" borderId="0" xfId="54" applyFont="1" applyAlignment="1">
      <alignment horizontal="center" vertical="center"/>
    </xf>
    <xf numFmtId="0" fontId="3" fillId="0" borderId="1" xfId="54" applyFont="1" applyFill="1" applyBorder="1" applyAlignment="1">
      <alignment horizontal="center" vertical="center" wrapText="1"/>
    </xf>
    <xf numFmtId="0" fontId="3" fillId="0" borderId="2" xfId="54" applyFont="1" applyFill="1" applyBorder="1" applyAlignment="1">
      <alignment horizontal="center" vertical="center" wrapText="1"/>
    </xf>
    <xf numFmtId="49" fontId="3" fillId="0" borderId="2" xfId="54"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0" borderId="4" xfId="0" applyFont="1" applyFill="1" applyBorder="1" applyAlignment="1">
      <alignment horizontal="center" vertical="center" wrapText="1"/>
    </xf>
    <xf numFmtId="49" fontId="4" fillId="0" borderId="1" xfId="0" applyNumberFormat="1" applyFont="1" applyBorder="1" applyAlignment="1">
      <alignment horizontal="center" vertical="center"/>
    </xf>
    <xf numFmtId="0" fontId="4" fillId="0" borderId="1" xfId="0" applyFont="1" applyBorder="1" applyAlignment="1">
      <alignment vertical="center" wrapText="1"/>
    </xf>
    <xf numFmtId="0" fontId="5" fillId="0" borderId="5"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0" fillId="0" borderId="1" xfId="0" applyBorder="1" applyAlignment="1">
      <alignment vertical="center"/>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2" xfId="49"/>
    <cellStyle name="常规 13 2" xfId="50"/>
    <cellStyle name="常规 6" xfId="51"/>
    <cellStyle name="常规 5 2" xfId="52"/>
    <cellStyle name="常规 12" xfId="53"/>
    <cellStyle name="常规 16" xfId="54"/>
    <cellStyle name="常规 2 2" xfId="55"/>
    <cellStyle name="常规 10" xfId="56"/>
    <cellStyle name="常规 11" xfId="57"/>
    <cellStyle name="常规 11 3" xfId="58"/>
    <cellStyle name="常规 14" xfId="59"/>
    <cellStyle name="常规 13" xfId="60"/>
    <cellStyle name="常规 15" xfId="61"/>
    <cellStyle name="常规 20" xfId="62"/>
    <cellStyle name="常规 23" xfId="63"/>
    <cellStyle name="常规 18" xfId="64"/>
    <cellStyle name="常规 2" xfId="65"/>
    <cellStyle name="常规 24" xfId="66"/>
    <cellStyle name="常规 3" xfId="67"/>
    <cellStyle name="常规 4" xfId="68"/>
    <cellStyle name="常规 5" xfId="69"/>
    <cellStyle name="常规 7" xfId="70"/>
    <cellStyle name="常规 8" xfId="71"/>
    <cellStyle name="常规 9" xfId="72"/>
    <cellStyle name="超链接 2" xfId="7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tabSelected="1" zoomScale="90" zoomScaleNormal="90" workbookViewId="0">
      <pane ySplit="2" topLeftCell="A3" activePane="bottomLeft" state="frozen"/>
      <selection/>
      <selection pane="bottomLeft" activeCell="G3" sqref="G3"/>
    </sheetView>
  </sheetViews>
  <sheetFormatPr defaultColWidth="9" defaultRowHeight="14.25" outlineLevelCol="6"/>
  <cols>
    <col min="1" max="1" width="4.375" style="2" customWidth="1"/>
    <col min="2" max="2" width="19.025" style="2" customWidth="1"/>
    <col min="3" max="3" width="5.375" style="3" customWidth="1"/>
    <col min="4" max="4" width="4.75" style="4" customWidth="1"/>
    <col min="5" max="5" width="12.125" style="2" customWidth="1"/>
    <col min="6" max="6" width="68.4666666666667" style="5" customWidth="1"/>
    <col min="7" max="7" width="67.3583333333333" style="2" customWidth="1"/>
    <col min="8" max="16384" width="9" style="2"/>
  </cols>
  <sheetData>
    <row r="1" ht="27.75" customHeight="1" spans="1:7">
      <c r="A1" s="6" t="s">
        <v>0</v>
      </c>
      <c r="B1" s="6"/>
      <c r="C1" s="7"/>
      <c r="D1" s="6"/>
      <c r="E1" s="6"/>
      <c r="F1" s="6"/>
      <c r="G1" s="6"/>
    </row>
    <row r="2" s="1" customFormat="1" ht="35.25" customHeight="1" spans="1:7">
      <c r="A2" s="8" t="s">
        <v>1</v>
      </c>
      <c r="B2" s="9" t="s">
        <v>2</v>
      </c>
      <c r="C2" s="10" t="s">
        <v>3</v>
      </c>
      <c r="D2" s="9" t="s">
        <v>4</v>
      </c>
      <c r="E2" s="9" t="s">
        <v>5</v>
      </c>
      <c r="F2" s="9" t="s">
        <v>6</v>
      </c>
      <c r="G2" s="8" t="s">
        <v>7</v>
      </c>
    </row>
    <row r="3" ht="180" customHeight="1" spans="1:7">
      <c r="A3" s="11">
        <v>1</v>
      </c>
      <c r="B3" s="12" t="s">
        <v>8</v>
      </c>
      <c r="C3" s="13" t="s">
        <v>9</v>
      </c>
      <c r="D3" s="14">
        <v>1</v>
      </c>
      <c r="E3" s="14" t="s">
        <v>10</v>
      </c>
      <c r="F3" s="15" t="s">
        <v>11</v>
      </c>
      <c r="G3" s="16" t="s">
        <v>12</v>
      </c>
    </row>
    <row r="4" ht="180" customHeight="1" spans="1:7">
      <c r="A4" s="11">
        <v>2</v>
      </c>
      <c r="B4" s="12" t="s">
        <v>13</v>
      </c>
      <c r="C4" s="13" t="s">
        <v>14</v>
      </c>
      <c r="D4" s="17">
        <v>1</v>
      </c>
      <c r="E4" s="14" t="s">
        <v>10</v>
      </c>
      <c r="F4" s="18" t="s">
        <v>15</v>
      </c>
      <c r="G4" s="16" t="s">
        <v>16</v>
      </c>
    </row>
    <row r="5" ht="180" customHeight="1" spans="1:7">
      <c r="A5" s="11">
        <v>3</v>
      </c>
      <c r="B5" s="12" t="s">
        <v>17</v>
      </c>
      <c r="C5" s="13" t="s">
        <v>18</v>
      </c>
      <c r="D5" s="17">
        <v>1</v>
      </c>
      <c r="E5" s="14" t="s">
        <v>19</v>
      </c>
      <c r="F5" s="18" t="s">
        <v>20</v>
      </c>
      <c r="G5" s="16" t="s">
        <v>21</v>
      </c>
    </row>
    <row r="6" ht="180" customHeight="1" spans="1:7">
      <c r="A6" s="11">
        <v>4</v>
      </c>
      <c r="B6" s="12" t="s">
        <v>22</v>
      </c>
      <c r="C6" s="13" t="s">
        <v>23</v>
      </c>
      <c r="D6" s="17">
        <v>1</v>
      </c>
      <c r="E6" s="14" t="s">
        <v>10</v>
      </c>
      <c r="F6" s="15" t="s">
        <v>24</v>
      </c>
      <c r="G6" s="16" t="s">
        <v>25</v>
      </c>
    </row>
    <row r="7" ht="180" customHeight="1" spans="1:7">
      <c r="A7" s="11">
        <v>5</v>
      </c>
      <c r="B7" s="12" t="s">
        <v>26</v>
      </c>
      <c r="C7" s="13" t="s">
        <v>27</v>
      </c>
      <c r="D7" s="17">
        <v>1</v>
      </c>
      <c r="E7" s="14" t="s">
        <v>10</v>
      </c>
      <c r="F7" s="18" t="s">
        <v>28</v>
      </c>
      <c r="G7" s="16" t="s">
        <v>29</v>
      </c>
    </row>
    <row r="8" ht="180" customHeight="1" spans="1:7">
      <c r="A8" s="11">
        <v>6</v>
      </c>
      <c r="B8" s="12" t="s">
        <v>30</v>
      </c>
      <c r="C8" s="13" t="s">
        <v>31</v>
      </c>
      <c r="D8" s="17">
        <v>1</v>
      </c>
      <c r="E8" s="14" t="s">
        <v>10</v>
      </c>
      <c r="F8" s="18" t="s">
        <v>32</v>
      </c>
      <c r="G8" s="16" t="s">
        <v>33</v>
      </c>
    </row>
    <row r="9" ht="180" customHeight="1" spans="1:7">
      <c r="A9" s="11">
        <v>7</v>
      </c>
      <c r="B9" s="12" t="s">
        <v>34</v>
      </c>
      <c r="C9" s="13" t="s">
        <v>35</v>
      </c>
      <c r="D9" s="17">
        <v>1</v>
      </c>
      <c r="E9" s="14" t="s">
        <v>19</v>
      </c>
      <c r="F9" s="15" t="s">
        <v>36</v>
      </c>
      <c r="G9" s="16" t="s">
        <v>37</v>
      </c>
    </row>
    <row r="10" ht="180" customHeight="1" spans="1:7">
      <c r="A10" s="11">
        <v>8</v>
      </c>
      <c r="B10" s="12" t="s">
        <v>38</v>
      </c>
      <c r="C10" s="13" t="s">
        <v>39</v>
      </c>
      <c r="D10" s="17">
        <v>1</v>
      </c>
      <c r="E10" s="14" t="s">
        <v>19</v>
      </c>
      <c r="F10" s="18" t="s">
        <v>40</v>
      </c>
      <c r="G10" s="16" t="s">
        <v>41</v>
      </c>
    </row>
    <row r="11" ht="180" customHeight="1" spans="1:7">
      <c r="A11" s="11">
        <v>9</v>
      </c>
      <c r="B11" s="12" t="s">
        <v>42</v>
      </c>
      <c r="C11" s="13" t="s">
        <v>43</v>
      </c>
      <c r="D11" s="17">
        <v>2</v>
      </c>
      <c r="E11" s="14" t="s">
        <v>10</v>
      </c>
      <c r="F11" s="18" t="s">
        <v>44</v>
      </c>
      <c r="G11" s="16" t="s">
        <v>45</v>
      </c>
    </row>
    <row r="12" ht="24" customHeight="1" spans="1:7">
      <c r="A12" s="19"/>
      <c r="B12" s="19"/>
      <c r="C12" s="20"/>
      <c r="D12" s="21">
        <f>SUM(D3:D11)</f>
        <v>10</v>
      </c>
      <c r="E12" s="19"/>
      <c r="F12" s="22"/>
      <c r="G12" s="19"/>
    </row>
  </sheetData>
  <sheetProtection formatCells="0" insertHyperlinks="0" autoFilter="0"/>
  <autoFilter ref="A2:G12">
    <extLst/>
  </autoFilter>
  <mergeCells count="1">
    <mergeCell ref="A1:G1"/>
  </mergeCells>
  <pageMargins left="0.118110236220472" right="0" top="0.15748031496063" bottom="0.15748031496063" header="0.31496062992126" footer="0.31496062992126"/>
  <pageSetup paperSize="9" scale="75" orientation="landscape"/>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Jeffery</cp:lastModifiedBy>
  <dcterms:created xsi:type="dcterms:W3CDTF">2008-09-15T01:22:00Z</dcterms:created>
  <cp:lastPrinted>2022-11-04T08:47:00Z</cp:lastPrinted>
  <dcterms:modified xsi:type="dcterms:W3CDTF">2024-10-18T02:14:08Z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4F90F1DB1E6B4012B09E1AAF6F7A6808</vt:lpwstr>
  </property>
</Properties>
</file>