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465" activeTab="0"/>
  </bookViews>
  <sheets>
    <sheet name="Sheet1" sheetId="1" r:id="rId1"/>
  </sheets>
  <definedNames>
    <definedName name="_xlnm.Print_Titles" localSheetId="0">'Sheet1'!$1:$3</definedName>
    <definedName name="_xlnm._FilterDatabase" localSheetId="0" hidden="1">'Sheet1'!$A$3:$K$33</definedName>
  </definedNames>
  <calcPr fullCalcOnLoad="1"/>
</workbook>
</file>

<file path=xl/sharedStrings.xml><?xml version="1.0" encoding="utf-8"?>
<sst xmlns="http://schemas.openxmlformats.org/spreadsheetml/2006/main" count="227" uniqueCount="122">
  <si>
    <t>附件3：宁波市奉化区机关事业单位编外用工招聘岗位要求表(专技）</t>
  </si>
  <si>
    <t>招聘单位名称（加盖公章）宁波市奉化区卫生健康局                                                         2023年二季度</t>
  </si>
  <si>
    <t>序号</t>
  </si>
  <si>
    <t>招聘单位</t>
  </si>
  <si>
    <t>招聘岗位</t>
  </si>
  <si>
    <t>岗位类别</t>
  </si>
  <si>
    <t>人数</t>
  </si>
  <si>
    <t>岗位职责</t>
  </si>
  <si>
    <t>招聘学历（学位）及专业要求</t>
  </si>
  <si>
    <t>招聘范围</t>
  </si>
  <si>
    <t>其他资格条件（注：主要是职称、执业资格、年龄或工作经历等要求）</t>
  </si>
  <si>
    <t>联系方式及报名邮箱</t>
  </si>
  <si>
    <t>宁波市奉化区人民医院</t>
  </si>
  <si>
    <t>护理</t>
  </si>
  <si>
    <t>专业技术</t>
  </si>
  <si>
    <t>认真执行医嘱，观察病情变化，完成给药，安排病人辅助检查为临床医师提供诊断依据</t>
  </si>
  <si>
    <t>大专及以上/护理、护理学、助产</t>
  </si>
  <si>
    <t>户籍不限</t>
  </si>
  <si>
    <r>
      <t>年龄30周岁及以下，有护士资格证书</t>
    </r>
    <r>
      <rPr>
        <sz val="10"/>
        <rFont val="宋体"/>
        <family val="0"/>
      </rPr>
      <t>（2023年全日制应届毕业生不作要求）。</t>
    </r>
  </si>
  <si>
    <t>胡老师：0574-88587013
邮箱：58237480@qq.com</t>
  </si>
  <si>
    <t>医学影像技术</t>
  </si>
  <si>
    <t>能熟练掌握DR、CT、MR拍摄技术，为影像诊断医师提供技术支持</t>
  </si>
  <si>
    <t>大专及以上/医学影像技术</t>
  </si>
  <si>
    <t>浙江省</t>
  </si>
  <si>
    <t>年龄30周岁及以下</t>
  </si>
  <si>
    <t>药房</t>
  </si>
  <si>
    <t>负责发药，指导临床用药</t>
  </si>
  <si>
    <t>大专及以上/药学</t>
  </si>
  <si>
    <t>年龄30周岁及以下，全日制学历要求为“药学”、“药剂学”、“临床药学”、“药理学”、“应用药学”专业。</t>
  </si>
  <si>
    <t>宁波市奉化区莼湖街道社区卫生服务中心</t>
  </si>
  <si>
    <t>西药房相关工作及其他指令性工作</t>
  </si>
  <si>
    <t>中专及以上/药学</t>
  </si>
  <si>
    <t>年龄35周岁及以下，有药学（士）及以上职称（卫生专业技术资格）。</t>
  </si>
  <si>
    <t>林老师：0574-88732901 
邮箱：2649898854@qq.com</t>
  </si>
  <si>
    <t>宁波市奉化区裘村镇卫生院</t>
  </si>
  <si>
    <t>在科主任领导下，完成门诊药房药物调剂及单位安排的其他工作。</t>
  </si>
  <si>
    <t>年龄40周岁及以下，中专学历有药学(士)及以上职称（卫生专业技术资格）。</t>
  </si>
  <si>
    <t>俞老师：0574-88774504 
邮箱：378273256@qq.com</t>
  </si>
  <si>
    <t>在科主任领导下，负责完成相关社区护士岗位职责及单位安排的其他工作。</t>
  </si>
  <si>
    <t>中专及以上/护理、护理学</t>
  </si>
  <si>
    <r>
      <t>年龄40周岁及以下，有护士资格证书</t>
    </r>
    <r>
      <rPr>
        <sz val="10"/>
        <rFont val="宋体"/>
        <family val="0"/>
      </rPr>
      <t>或在2023年8月31日前取得成绩合格证明（成绩合格证明仅限2023年全日制学历应届毕业生）。</t>
    </r>
  </si>
  <si>
    <t>临床医学</t>
  </si>
  <si>
    <t>在科主任领导下，完成相关临床工作及单位安排的其他任务。</t>
  </si>
  <si>
    <t>中专及以上/临床医学</t>
  </si>
  <si>
    <t>年龄40周岁及以下，中专学历需有执业助理医师及以上资格。</t>
  </si>
  <si>
    <t>检验</t>
  </si>
  <si>
    <t>在科主任领导下，负责完成相关检验工作及单位安排的其他工作。</t>
  </si>
  <si>
    <t>中专及以上/医学检验技术</t>
  </si>
  <si>
    <t>年龄40周岁及以下，中专学历需有检验士资格及以上资格。</t>
  </si>
  <si>
    <t>针灸推拿</t>
  </si>
  <si>
    <t>在科主任领导下，负责完成针灸推拿工作及单位安排的其他工作。</t>
  </si>
  <si>
    <t>中专及以上/针灸推拿</t>
  </si>
  <si>
    <t>宁波市奉化区大堰镇卫生院</t>
  </si>
  <si>
    <t>做好护理相关工作</t>
  </si>
  <si>
    <t>宁波大市</t>
  </si>
  <si>
    <t>年龄35周岁及以下,有护士资格证书或在2023年8月31日前取得成绩合格证明（成绩合格证明仅限2023年全日制学历应届毕业生）。</t>
  </si>
  <si>
    <t>王老师：13486451240
邮箱：418112483@qq.com</t>
  </si>
  <si>
    <t>西药房相关工作</t>
  </si>
  <si>
    <t>年龄35周岁及以下</t>
  </si>
  <si>
    <t>公共卫生</t>
  </si>
  <si>
    <t>公共卫生相关工作</t>
  </si>
  <si>
    <t>大专及以上/公共卫生</t>
  </si>
  <si>
    <t>年龄35周岁及以下，有执业助理医师及以上资格。</t>
  </si>
  <si>
    <t>宁波市奉化区中医医院</t>
  </si>
  <si>
    <t>从事临床护理工作</t>
  </si>
  <si>
    <t>大专及以上/护理、护理学</t>
  </si>
  <si>
    <t>全国户籍</t>
  </si>
  <si>
    <t>年龄30周岁及以下,有护士资格证书或在2023年8月31日前取得成绩合格证明（成绩合格证明仅限2023年全日制学历应届毕业生）。</t>
  </si>
  <si>
    <t>童老师：0574-88586012</t>
  </si>
  <si>
    <t>预防保健科</t>
  </si>
  <si>
    <t>从事老年健康服务与管理工作</t>
  </si>
  <si>
    <t>大专及以上/老年服务与管理</t>
  </si>
  <si>
    <t>奉化户籍</t>
  </si>
  <si>
    <t>年龄30周岁及以下,取得护士资格证书。</t>
  </si>
  <si>
    <t>中药房</t>
  </si>
  <si>
    <t>从事中药相关工作</t>
  </si>
  <si>
    <t>大专及以上/中药学</t>
  </si>
  <si>
    <t>宁波市奉化区锦屏街道社区卫生服务中心</t>
  </si>
  <si>
    <t>放射科</t>
  </si>
  <si>
    <t>能熟练掌握DR、CT拍摄技术，并能做出影像诊断</t>
  </si>
  <si>
    <t>大专及以上/医学影像学、临床医学（医学影像方向）</t>
  </si>
  <si>
    <t>年龄40周岁及以下</t>
  </si>
  <si>
    <t>殷老师：18968355318
邮箱：702297473@qq.com</t>
  </si>
  <si>
    <t>超声科</t>
  </si>
  <si>
    <t>熟练掌握超声诊断技术，为超声诊断医师提供技术支持</t>
  </si>
  <si>
    <t>大专及以上/医学影像学、医学影像技术、临床医学（医学影像方向）</t>
  </si>
  <si>
    <t>完成检验相关工作</t>
  </si>
  <si>
    <t>大专及以上/医学检验</t>
  </si>
  <si>
    <t>年龄35周岁及以下，有检验士资格证书。</t>
  </si>
  <si>
    <t>在科主任领导下，完成门诊药房药物调剂及单位安排的其他工作</t>
  </si>
  <si>
    <t>年龄40周岁及以下，有药学(士)及以上职称（卫生专业技术资格）。</t>
  </si>
  <si>
    <t>护理相关工作及单位安排其他任务</t>
  </si>
  <si>
    <t>年龄30周岁及以下,有护士资格证书。</t>
  </si>
  <si>
    <t>儿保</t>
  </si>
  <si>
    <t>在科主任领导下，完成相关儿童保健工作及单位安排的其他任务。</t>
  </si>
  <si>
    <t>大专及以上/临床医学</t>
  </si>
  <si>
    <t>年龄40周岁及以下，有执业助理医师及以上资格。</t>
  </si>
  <si>
    <t>宁波市奉化区江口街道社区卫生服务中心</t>
  </si>
  <si>
    <t>会基本护理操作及急救相关知识</t>
  </si>
  <si>
    <t>年龄30周岁及以下，有护士资格证书。</t>
  </si>
  <si>
    <t>胡老师:0574-88566613
邮箱：435103712@qq.com</t>
  </si>
  <si>
    <t>熟练开展针灸、推拿等各项中医理疗技术</t>
  </si>
  <si>
    <t>本科及以上/学士/针灸推拿学</t>
  </si>
  <si>
    <t>宁波市奉化区方桥街道社区卫生服务中心</t>
  </si>
  <si>
    <t>完成护理相关工作</t>
  </si>
  <si>
    <t>刘老师：0574-59556700 
邮箱：259078734@qq.com</t>
  </si>
  <si>
    <t>康复治疗</t>
  </si>
  <si>
    <t>完成康复治疗相关工作</t>
  </si>
  <si>
    <t>本科及以上/康复治疗</t>
  </si>
  <si>
    <t>完成中药房相关工作</t>
  </si>
  <si>
    <t>宁波市奉化区萧王庙街道社区卫生服务中心</t>
  </si>
  <si>
    <t>负责防保科接种相关工作</t>
  </si>
  <si>
    <t>年龄30周岁以下，有护士资格证书。</t>
  </si>
  <si>
    <t>樊老师：0574-88837605
邮箱：260574137@qq.com</t>
  </si>
  <si>
    <t>宁波市奉化区溪口医院</t>
  </si>
  <si>
    <t>熟练开展各项护理技术操作，做好疾病护理。</t>
  </si>
  <si>
    <t>年龄30周岁及以下，有护士资格证书或在2023年8月31日前取得成绩合格证明（成绩合格证明仅限2023年全日制学历应届毕业生）</t>
  </si>
  <si>
    <t>王老师：13567854973
报名邮箱：502238565@qq.com</t>
  </si>
  <si>
    <t>宁波市中心血站奉化区采供血点</t>
  </si>
  <si>
    <t>承担护理岗位职责及单位安排的其他工作任务</t>
  </si>
  <si>
    <t>王老师：13626828937 
邮箱：fenghuaxianxue@126.com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</si>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</sst>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  <font>
      <sz val="10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5" fillId="0" borderId="9" xfId="24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887329012649898854@qq.com&#26519;&#32769;&#24072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SheetLayoutView="100" workbookViewId="0" topLeftCell="A15">
      <selection activeCell="I13" sqref="I13"/>
    </sheetView>
  </sheetViews>
  <sheetFormatPr defaultColWidth="9.00390625" defaultRowHeight="14.25"/>
  <cols>
    <col min="1" max="1" width="3.875" style="4" customWidth="1"/>
    <col min="2" max="2" width="11.375" style="4" customWidth="1"/>
    <col min="3" max="3" width="6.875" style="4" customWidth="1"/>
    <col min="4" max="4" width="7.50390625" style="4" customWidth="1"/>
    <col min="5" max="5" width="4.875" style="4" customWidth="1"/>
    <col min="6" max="6" width="18.875" style="4" customWidth="1"/>
    <col min="7" max="7" width="12.00390625" style="4" customWidth="1"/>
    <col min="8" max="8" width="9.125" style="4" customWidth="1"/>
    <col min="9" max="9" width="34.125" style="4" customWidth="1"/>
    <col min="10" max="10" width="23.875" style="5" customWidth="1"/>
    <col min="11" max="16384" width="9.00390625" style="4" customWidth="1"/>
  </cols>
  <sheetData>
    <row r="1" spans="1:11" ht="25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41"/>
    </row>
    <row r="2" spans="1:11" ht="24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42"/>
      <c r="K2" s="41"/>
    </row>
    <row r="3" spans="1:10" ht="34.5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37" t="s">
        <v>11</v>
      </c>
    </row>
    <row r="4" spans="1:10" s="1" customFormat="1" ht="57" customHeight="1">
      <c r="A4" s="10">
        <f aca="true" t="shared" si="0" ref="A4:A6">ROW()-3</f>
        <v>1</v>
      </c>
      <c r="B4" s="10" t="s">
        <v>12</v>
      </c>
      <c r="C4" s="10" t="s">
        <v>13</v>
      </c>
      <c r="D4" s="10" t="s">
        <v>14</v>
      </c>
      <c r="E4" s="10">
        <v>10</v>
      </c>
      <c r="F4" s="11" t="s">
        <v>15</v>
      </c>
      <c r="G4" s="10" t="s">
        <v>16</v>
      </c>
      <c r="H4" s="11" t="s">
        <v>17</v>
      </c>
      <c r="I4" s="43" t="s">
        <v>18</v>
      </c>
      <c r="J4" s="44" t="s">
        <v>19</v>
      </c>
    </row>
    <row r="5" spans="1:10" s="1" customFormat="1" ht="42" customHeight="1">
      <c r="A5" s="10">
        <f aca="true" t="shared" si="1" ref="A5:A14">ROW()-3</f>
        <v>2</v>
      </c>
      <c r="B5" s="11" t="s">
        <v>12</v>
      </c>
      <c r="C5" s="11" t="s">
        <v>20</v>
      </c>
      <c r="D5" s="10" t="s">
        <v>14</v>
      </c>
      <c r="E5" s="11">
        <v>1</v>
      </c>
      <c r="F5" s="11" t="s">
        <v>21</v>
      </c>
      <c r="G5" s="11" t="s">
        <v>22</v>
      </c>
      <c r="H5" s="11" t="s">
        <v>23</v>
      </c>
      <c r="I5" s="45" t="s">
        <v>24</v>
      </c>
      <c r="J5" s="46"/>
    </row>
    <row r="6" spans="1:10" s="1" customFormat="1" ht="51" customHeight="1">
      <c r="A6" s="10">
        <f t="shared" si="1"/>
        <v>3</v>
      </c>
      <c r="B6" s="11" t="s">
        <v>12</v>
      </c>
      <c r="C6" s="12" t="s">
        <v>25</v>
      </c>
      <c r="D6" s="10" t="s">
        <v>14</v>
      </c>
      <c r="E6" s="10">
        <v>3</v>
      </c>
      <c r="F6" s="10" t="s">
        <v>26</v>
      </c>
      <c r="G6" s="10" t="s">
        <v>27</v>
      </c>
      <c r="H6" s="11" t="s">
        <v>17</v>
      </c>
      <c r="I6" s="45" t="s">
        <v>28</v>
      </c>
      <c r="J6" s="47"/>
    </row>
    <row r="7" spans="1:10" s="2" customFormat="1" ht="45" customHeight="1">
      <c r="A7" s="10">
        <f t="shared" si="1"/>
        <v>4</v>
      </c>
      <c r="B7" s="13" t="s">
        <v>29</v>
      </c>
      <c r="C7" s="12" t="s">
        <v>25</v>
      </c>
      <c r="D7" s="10" t="s">
        <v>14</v>
      </c>
      <c r="E7" s="14">
        <v>1</v>
      </c>
      <c r="F7" s="15" t="s">
        <v>30</v>
      </c>
      <c r="G7" s="15" t="s">
        <v>31</v>
      </c>
      <c r="H7" s="11" t="s">
        <v>23</v>
      </c>
      <c r="I7" s="25" t="s">
        <v>32</v>
      </c>
      <c r="J7" s="48" t="s">
        <v>33</v>
      </c>
    </row>
    <row r="8" spans="1:10" s="2" customFormat="1" ht="42" customHeight="1">
      <c r="A8" s="10">
        <f t="shared" si="1"/>
        <v>5</v>
      </c>
      <c r="B8" s="13" t="s">
        <v>34</v>
      </c>
      <c r="C8" s="12" t="s">
        <v>25</v>
      </c>
      <c r="D8" s="10" t="s">
        <v>14</v>
      </c>
      <c r="E8" s="14">
        <v>1</v>
      </c>
      <c r="F8" s="15" t="s">
        <v>35</v>
      </c>
      <c r="G8" s="15" t="s">
        <v>31</v>
      </c>
      <c r="H8" s="16" t="s">
        <v>17</v>
      </c>
      <c r="I8" s="25" t="s">
        <v>36</v>
      </c>
      <c r="J8" s="49" t="s">
        <v>37</v>
      </c>
    </row>
    <row r="9" spans="1:10" s="2" customFormat="1" ht="46.5" customHeight="1">
      <c r="A9" s="10">
        <f t="shared" si="1"/>
        <v>6</v>
      </c>
      <c r="B9" s="17" t="s">
        <v>34</v>
      </c>
      <c r="C9" s="17" t="s">
        <v>13</v>
      </c>
      <c r="D9" s="10" t="s">
        <v>14</v>
      </c>
      <c r="E9" s="18">
        <v>1</v>
      </c>
      <c r="F9" s="17" t="s">
        <v>38</v>
      </c>
      <c r="G9" s="17" t="s">
        <v>39</v>
      </c>
      <c r="H9" s="16" t="s">
        <v>17</v>
      </c>
      <c r="I9" s="25" t="s">
        <v>40</v>
      </c>
      <c r="J9" s="50"/>
    </row>
    <row r="10" spans="1:10" s="2" customFormat="1" ht="42" customHeight="1">
      <c r="A10" s="10">
        <f t="shared" si="1"/>
        <v>7</v>
      </c>
      <c r="B10" s="13" t="s">
        <v>34</v>
      </c>
      <c r="C10" s="13" t="s">
        <v>41</v>
      </c>
      <c r="D10" s="10" t="s">
        <v>14</v>
      </c>
      <c r="E10" s="14">
        <v>1</v>
      </c>
      <c r="F10" s="13" t="s">
        <v>42</v>
      </c>
      <c r="G10" s="13" t="s">
        <v>43</v>
      </c>
      <c r="H10" s="16" t="s">
        <v>17</v>
      </c>
      <c r="I10" s="25" t="s">
        <v>44</v>
      </c>
      <c r="J10" s="50"/>
    </row>
    <row r="11" spans="1:10" s="2" customFormat="1" ht="42" customHeight="1">
      <c r="A11" s="10">
        <f t="shared" si="1"/>
        <v>8</v>
      </c>
      <c r="B11" s="13" t="s">
        <v>34</v>
      </c>
      <c r="C11" s="13" t="s">
        <v>45</v>
      </c>
      <c r="D11" s="10" t="s">
        <v>14</v>
      </c>
      <c r="E11" s="14">
        <v>1</v>
      </c>
      <c r="F11" s="13" t="s">
        <v>46</v>
      </c>
      <c r="G11" s="13" t="s">
        <v>47</v>
      </c>
      <c r="H11" s="16" t="s">
        <v>17</v>
      </c>
      <c r="I11" s="25" t="s">
        <v>48</v>
      </c>
      <c r="J11" s="50"/>
    </row>
    <row r="12" spans="1:10" s="2" customFormat="1" ht="42" customHeight="1">
      <c r="A12" s="10">
        <f t="shared" si="1"/>
        <v>9</v>
      </c>
      <c r="B12" s="13" t="s">
        <v>34</v>
      </c>
      <c r="C12" s="13" t="s">
        <v>49</v>
      </c>
      <c r="D12" s="10" t="s">
        <v>14</v>
      </c>
      <c r="E12" s="14">
        <v>1</v>
      </c>
      <c r="F12" s="13" t="s">
        <v>50</v>
      </c>
      <c r="G12" s="13" t="s">
        <v>51</v>
      </c>
      <c r="H12" s="16" t="s">
        <v>17</v>
      </c>
      <c r="I12" s="25" t="s">
        <v>44</v>
      </c>
      <c r="J12" s="51"/>
    </row>
    <row r="13" spans="1:10" s="3" customFormat="1" ht="46.5" customHeight="1">
      <c r="A13" s="10">
        <f t="shared" si="1"/>
        <v>10</v>
      </c>
      <c r="B13" s="19" t="s">
        <v>52</v>
      </c>
      <c r="C13" s="19" t="s">
        <v>13</v>
      </c>
      <c r="D13" s="10" t="s">
        <v>14</v>
      </c>
      <c r="E13" s="20">
        <v>1</v>
      </c>
      <c r="F13" s="21" t="s">
        <v>53</v>
      </c>
      <c r="G13" s="19" t="s">
        <v>39</v>
      </c>
      <c r="H13" s="21" t="s">
        <v>54</v>
      </c>
      <c r="I13" s="23" t="s">
        <v>55</v>
      </c>
      <c r="J13" s="52" t="s">
        <v>56</v>
      </c>
    </row>
    <row r="14" spans="1:10" s="3" customFormat="1" ht="54.75" customHeight="1">
      <c r="A14" s="10">
        <f t="shared" si="1"/>
        <v>11</v>
      </c>
      <c r="B14" s="21" t="s">
        <v>52</v>
      </c>
      <c r="C14" s="12" t="s">
        <v>25</v>
      </c>
      <c r="D14" s="10" t="s">
        <v>14</v>
      </c>
      <c r="E14" s="22">
        <v>1</v>
      </c>
      <c r="F14" s="21" t="s">
        <v>57</v>
      </c>
      <c r="G14" s="21" t="s">
        <v>27</v>
      </c>
      <c r="H14" s="21" t="s">
        <v>54</v>
      </c>
      <c r="I14" s="53" t="s">
        <v>58</v>
      </c>
      <c r="J14" s="52"/>
    </row>
    <row r="15" spans="1:10" s="3" customFormat="1" ht="54.75" customHeight="1">
      <c r="A15" s="10">
        <f aca="true" t="shared" si="2" ref="A15:A24">ROW()-3</f>
        <v>12</v>
      </c>
      <c r="B15" s="21" t="s">
        <v>52</v>
      </c>
      <c r="C15" s="21" t="s">
        <v>59</v>
      </c>
      <c r="D15" s="10" t="s">
        <v>14</v>
      </c>
      <c r="E15" s="22">
        <v>1</v>
      </c>
      <c r="F15" s="21" t="s">
        <v>60</v>
      </c>
      <c r="G15" s="21" t="s">
        <v>61</v>
      </c>
      <c r="H15" s="21" t="s">
        <v>54</v>
      </c>
      <c r="I15" s="53" t="s">
        <v>62</v>
      </c>
      <c r="J15" s="52"/>
    </row>
    <row r="16" spans="1:10" s="3" customFormat="1" ht="54.75" customHeight="1">
      <c r="A16" s="10">
        <f t="shared" si="2"/>
        <v>13</v>
      </c>
      <c r="B16" s="11" t="s">
        <v>63</v>
      </c>
      <c r="C16" s="9" t="s">
        <v>13</v>
      </c>
      <c r="D16" s="10" t="s">
        <v>14</v>
      </c>
      <c r="E16" s="9">
        <v>13</v>
      </c>
      <c r="F16" s="9" t="s">
        <v>64</v>
      </c>
      <c r="G16" s="9" t="s">
        <v>65</v>
      </c>
      <c r="H16" s="9" t="s">
        <v>66</v>
      </c>
      <c r="I16" s="37" t="s">
        <v>67</v>
      </c>
      <c r="J16" s="54" t="s">
        <v>68</v>
      </c>
    </row>
    <row r="17" spans="1:10" s="3" customFormat="1" ht="54.75" customHeight="1">
      <c r="A17" s="10">
        <f t="shared" si="2"/>
        <v>14</v>
      </c>
      <c r="B17" s="11" t="s">
        <v>63</v>
      </c>
      <c r="C17" s="23" t="s">
        <v>69</v>
      </c>
      <c r="D17" s="10" t="s">
        <v>14</v>
      </c>
      <c r="E17" s="23">
        <v>1</v>
      </c>
      <c r="F17" s="23" t="s">
        <v>70</v>
      </c>
      <c r="G17" s="9" t="s">
        <v>71</v>
      </c>
      <c r="H17" s="9" t="s">
        <v>72</v>
      </c>
      <c r="I17" s="23" t="s">
        <v>73</v>
      </c>
      <c r="J17" s="55"/>
    </row>
    <row r="18" spans="1:10" s="3" customFormat="1" ht="54.75" customHeight="1">
      <c r="A18" s="10">
        <f t="shared" si="2"/>
        <v>15</v>
      </c>
      <c r="B18" s="11" t="s">
        <v>63</v>
      </c>
      <c r="C18" s="24" t="s">
        <v>74</v>
      </c>
      <c r="D18" s="10" t="s">
        <v>14</v>
      </c>
      <c r="E18" s="23">
        <v>1</v>
      </c>
      <c r="F18" s="23" t="s">
        <v>75</v>
      </c>
      <c r="G18" s="9" t="s">
        <v>76</v>
      </c>
      <c r="H18" s="9" t="s">
        <v>66</v>
      </c>
      <c r="I18" s="23" t="s">
        <v>24</v>
      </c>
      <c r="J18" s="56"/>
    </row>
    <row r="19" spans="1:10" s="2" customFormat="1" ht="57" customHeight="1">
      <c r="A19" s="10">
        <f t="shared" si="2"/>
        <v>16</v>
      </c>
      <c r="B19" s="16" t="s">
        <v>77</v>
      </c>
      <c r="C19" s="25" t="s">
        <v>78</v>
      </c>
      <c r="D19" s="10" t="s">
        <v>14</v>
      </c>
      <c r="E19" s="26">
        <v>1</v>
      </c>
      <c r="F19" s="25" t="s">
        <v>79</v>
      </c>
      <c r="G19" s="25" t="s">
        <v>80</v>
      </c>
      <c r="H19" s="11" t="s">
        <v>23</v>
      </c>
      <c r="I19" s="25" t="s">
        <v>81</v>
      </c>
      <c r="J19" s="49" t="s">
        <v>82</v>
      </c>
    </row>
    <row r="20" spans="1:10" s="2" customFormat="1" ht="57" customHeight="1">
      <c r="A20" s="10">
        <f t="shared" si="2"/>
        <v>17</v>
      </c>
      <c r="B20" s="16" t="s">
        <v>77</v>
      </c>
      <c r="C20" s="27" t="s">
        <v>83</v>
      </c>
      <c r="D20" s="10" t="s">
        <v>14</v>
      </c>
      <c r="E20" s="28">
        <v>1</v>
      </c>
      <c r="F20" s="27" t="s">
        <v>84</v>
      </c>
      <c r="G20" s="27" t="s">
        <v>85</v>
      </c>
      <c r="H20" s="11" t="s">
        <v>23</v>
      </c>
      <c r="I20" s="25" t="s">
        <v>81</v>
      </c>
      <c r="J20" s="50"/>
    </row>
    <row r="21" spans="1:10" s="2" customFormat="1" ht="57" customHeight="1">
      <c r="A21" s="10">
        <f t="shared" si="2"/>
        <v>18</v>
      </c>
      <c r="B21" s="16" t="s">
        <v>77</v>
      </c>
      <c r="C21" s="27" t="s">
        <v>45</v>
      </c>
      <c r="D21" s="10" t="s">
        <v>14</v>
      </c>
      <c r="E21" s="28">
        <v>1</v>
      </c>
      <c r="F21" s="27" t="s">
        <v>86</v>
      </c>
      <c r="G21" s="29" t="s">
        <v>87</v>
      </c>
      <c r="H21" s="29" t="s">
        <v>54</v>
      </c>
      <c r="I21" s="57" t="s">
        <v>88</v>
      </c>
      <c r="J21" s="50"/>
    </row>
    <row r="22" spans="1:10" s="2" customFormat="1" ht="57" customHeight="1">
      <c r="A22" s="10">
        <f t="shared" si="2"/>
        <v>19</v>
      </c>
      <c r="B22" s="16" t="s">
        <v>77</v>
      </c>
      <c r="C22" s="12" t="s">
        <v>25</v>
      </c>
      <c r="D22" s="10" t="s">
        <v>14</v>
      </c>
      <c r="E22" s="30">
        <v>1</v>
      </c>
      <c r="F22" s="29" t="s">
        <v>89</v>
      </c>
      <c r="G22" s="31" t="s">
        <v>27</v>
      </c>
      <c r="H22" s="29" t="s">
        <v>54</v>
      </c>
      <c r="I22" s="58" t="s">
        <v>90</v>
      </c>
      <c r="J22" s="50"/>
    </row>
    <row r="23" spans="1:10" s="2" customFormat="1" ht="48" customHeight="1">
      <c r="A23" s="10">
        <f t="shared" si="2"/>
        <v>20</v>
      </c>
      <c r="B23" s="16" t="s">
        <v>77</v>
      </c>
      <c r="C23" s="10" t="s">
        <v>13</v>
      </c>
      <c r="D23" s="10" t="s">
        <v>14</v>
      </c>
      <c r="E23" s="10">
        <v>3</v>
      </c>
      <c r="F23" s="10" t="s">
        <v>91</v>
      </c>
      <c r="G23" s="10" t="s">
        <v>16</v>
      </c>
      <c r="H23" s="29" t="s">
        <v>54</v>
      </c>
      <c r="I23" s="43" t="s">
        <v>92</v>
      </c>
      <c r="J23" s="50"/>
    </row>
    <row r="24" spans="1:10" s="2" customFormat="1" ht="57" customHeight="1">
      <c r="A24" s="10">
        <f t="shared" si="2"/>
        <v>21</v>
      </c>
      <c r="B24" s="16" t="s">
        <v>77</v>
      </c>
      <c r="C24" s="27" t="s">
        <v>93</v>
      </c>
      <c r="D24" s="10" t="s">
        <v>14</v>
      </c>
      <c r="E24" s="32">
        <v>1</v>
      </c>
      <c r="F24" s="29" t="s">
        <v>94</v>
      </c>
      <c r="G24" s="29" t="s">
        <v>95</v>
      </c>
      <c r="H24" s="11" t="s">
        <v>23</v>
      </c>
      <c r="I24" s="57" t="s">
        <v>96</v>
      </c>
      <c r="J24" s="51"/>
    </row>
    <row r="25" spans="1:10" s="3" customFormat="1" ht="51" customHeight="1">
      <c r="A25" s="10">
        <f aca="true" t="shared" si="3" ref="A25:A32">ROW()-3</f>
        <v>22</v>
      </c>
      <c r="B25" s="33" t="s">
        <v>97</v>
      </c>
      <c r="C25" s="33" t="s">
        <v>13</v>
      </c>
      <c r="D25" s="10" t="s">
        <v>14</v>
      </c>
      <c r="E25" s="34">
        <v>1</v>
      </c>
      <c r="F25" s="33" t="s">
        <v>98</v>
      </c>
      <c r="G25" s="33" t="s">
        <v>39</v>
      </c>
      <c r="H25" s="33" t="s">
        <v>72</v>
      </c>
      <c r="I25" s="35" t="s">
        <v>99</v>
      </c>
      <c r="J25" s="59" t="s">
        <v>100</v>
      </c>
    </row>
    <row r="26" spans="1:10" s="3" customFormat="1" ht="42" customHeight="1">
      <c r="A26" s="10">
        <f t="shared" si="3"/>
        <v>23</v>
      </c>
      <c r="B26" s="33" t="s">
        <v>97</v>
      </c>
      <c r="C26" s="35" t="s">
        <v>49</v>
      </c>
      <c r="D26" s="10" t="s">
        <v>14</v>
      </c>
      <c r="E26" s="34">
        <v>1</v>
      </c>
      <c r="F26" s="33" t="s">
        <v>101</v>
      </c>
      <c r="G26" s="33" t="s">
        <v>102</v>
      </c>
      <c r="H26" s="33" t="s">
        <v>72</v>
      </c>
      <c r="I26" s="35" t="s">
        <v>24</v>
      </c>
      <c r="J26" s="59"/>
    </row>
    <row r="27" spans="1:10" s="3" customFormat="1" ht="51" customHeight="1">
      <c r="A27" s="10">
        <f t="shared" si="3"/>
        <v>24</v>
      </c>
      <c r="B27" s="19" t="s">
        <v>103</v>
      </c>
      <c r="C27" s="19" t="s">
        <v>13</v>
      </c>
      <c r="D27" s="10" t="s">
        <v>14</v>
      </c>
      <c r="E27" s="20">
        <v>2</v>
      </c>
      <c r="F27" s="24" t="s">
        <v>104</v>
      </c>
      <c r="G27" s="19" t="s">
        <v>39</v>
      </c>
      <c r="H27" s="36" t="s">
        <v>17</v>
      </c>
      <c r="I27" s="60" t="s">
        <v>99</v>
      </c>
      <c r="J27" s="61" t="s">
        <v>105</v>
      </c>
    </row>
    <row r="28" spans="1:10" s="3" customFormat="1" ht="51" customHeight="1">
      <c r="A28" s="10">
        <f t="shared" si="3"/>
        <v>25</v>
      </c>
      <c r="B28" s="21" t="s">
        <v>103</v>
      </c>
      <c r="C28" s="12" t="s">
        <v>106</v>
      </c>
      <c r="D28" s="10" t="s">
        <v>14</v>
      </c>
      <c r="E28" s="22">
        <v>1</v>
      </c>
      <c r="F28" s="24" t="s">
        <v>107</v>
      </c>
      <c r="G28" s="21" t="s">
        <v>108</v>
      </c>
      <c r="H28" s="36" t="s">
        <v>17</v>
      </c>
      <c r="I28" s="53" t="s">
        <v>24</v>
      </c>
      <c r="J28" s="62"/>
    </row>
    <row r="29" spans="1:10" s="3" customFormat="1" ht="51" customHeight="1">
      <c r="A29" s="10">
        <f t="shared" si="3"/>
        <v>26</v>
      </c>
      <c r="B29" s="21" t="s">
        <v>103</v>
      </c>
      <c r="C29" s="24" t="s">
        <v>74</v>
      </c>
      <c r="D29" s="10" t="s">
        <v>14</v>
      </c>
      <c r="E29" s="22">
        <v>1</v>
      </c>
      <c r="F29" s="24" t="s">
        <v>109</v>
      </c>
      <c r="G29" s="21" t="s">
        <v>76</v>
      </c>
      <c r="H29" s="36" t="s">
        <v>17</v>
      </c>
      <c r="I29" s="53" t="s">
        <v>24</v>
      </c>
      <c r="J29" s="63"/>
    </row>
    <row r="30" spans="1:10" s="3" customFormat="1" ht="57" customHeight="1">
      <c r="A30" s="10">
        <f t="shared" si="3"/>
        <v>27</v>
      </c>
      <c r="B30" s="37" t="s">
        <v>110</v>
      </c>
      <c r="C30" s="9" t="s">
        <v>13</v>
      </c>
      <c r="D30" s="10" t="s">
        <v>14</v>
      </c>
      <c r="E30" s="9">
        <v>1</v>
      </c>
      <c r="F30" s="9" t="s">
        <v>111</v>
      </c>
      <c r="G30" s="9" t="s">
        <v>65</v>
      </c>
      <c r="H30" s="29" t="s">
        <v>54</v>
      </c>
      <c r="I30" s="37" t="s">
        <v>112</v>
      </c>
      <c r="J30" s="59" t="s">
        <v>113</v>
      </c>
    </row>
    <row r="31" spans="1:10" s="3" customFormat="1" ht="42" customHeight="1">
      <c r="A31" s="10">
        <f t="shared" si="3"/>
        <v>28</v>
      </c>
      <c r="B31" s="38" t="s">
        <v>114</v>
      </c>
      <c r="C31" s="8" t="s">
        <v>13</v>
      </c>
      <c r="D31" s="10" t="s">
        <v>14</v>
      </c>
      <c r="E31" s="39">
        <v>2</v>
      </c>
      <c r="F31" s="8" t="s">
        <v>115</v>
      </c>
      <c r="G31" s="38" t="s">
        <v>39</v>
      </c>
      <c r="H31" s="11" t="s">
        <v>23</v>
      </c>
      <c r="I31" s="37" t="s">
        <v>116</v>
      </c>
      <c r="J31" s="38" t="s">
        <v>117</v>
      </c>
    </row>
    <row r="32" spans="1:10" s="3" customFormat="1" ht="42.75" customHeight="1">
      <c r="A32" s="10">
        <f t="shared" si="3"/>
        <v>29</v>
      </c>
      <c r="B32" s="33" t="s">
        <v>118</v>
      </c>
      <c r="C32" s="33" t="s">
        <v>13</v>
      </c>
      <c r="D32" s="10" t="s">
        <v>14</v>
      </c>
      <c r="E32" s="34">
        <v>1</v>
      </c>
      <c r="F32" s="33" t="s">
        <v>119</v>
      </c>
      <c r="G32" s="33" t="s">
        <v>65</v>
      </c>
      <c r="H32" s="33" t="s">
        <v>72</v>
      </c>
      <c r="I32" s="23" t="s">
        <v>99</v>
      </c>
      <c r="J32" s="8" t="s">
        <v>120</v>
      </c>
    </row>
    <row r="33" spans="1:10" s="3" customFormat="1" ht="24.75" customHeight="1">
      <c r="A33" s="40"/>
      <c r="B33" s="40" t="s">
        <v>121</v>
      </c>
      <c r="C33" s="40"/>
      <c r="D33" s="40"/>
      <c r="E33" s="40">
        <f>SUM(E4:E32)</f>
        <v>56</v>
      </c>
      <c r="F33" s="40"/>
      <c r="G33" s="40"/>
      <c r="H33" s="40"/>
      <c r="I33" s="40"/>
      <c r="J33" s="64"/>
    </row>
  </sheetData>
  <sheetProtection/>
  <autoFilter ref="A3:K33"/>
  <mergeCells count="9">
    <mergeCell ref="A1:J1"/>
    <mergeCell ref="A2:J2"/>
    <mergeCell ref="J4:J6"/>
    <mergeCell ref="J8:J12"/>
    <mergeCell ref="J13:J15"/>
    <mergeCell ref="J16:J18"/>
    <mergeCell ref="J19:J24"/>
    <mergeCell ref="J25:J26"/>
    <mergeCell ref="J27:J29"/>
  </mergeCells>
  <hyperlinks>
    <hyperlink ref="J7" r:id="rId1" tooltip="mailto:887329012649898854@qq.com林老师" display="林老师：0574-88732901 &#10;邮箱：2649898854@qq.com"/>
  </hyperlinks>
  <printOptions horizontalCentered="1"/>
  <pageMargins left="0.16111111111111112" right="0.16111111111111112" top="0.8027777777777778" bottom="0.8027777777777778" header="0.5" footer="0.5"/>
  <pageSetup horizontalDpi="600" verticalDpi="600" orientation="landscape" paperSize="9" scale="90"/>
  <rowBreaks count="3" manualBreakCount="3">
    <brk id="12" max="255" man="1"/>
    <brk id="18" max="255" man="1"/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江口街道卫生院</dc:creator>
  <cp:keywords/>
  <dc:description/>
  <cp:lastModifiedBy>Administrator</cp:lastModifiedBy>
  <dcterms:created xsi:type="dcterms:W3CDTF">2018-08-24T02:01:41Z</dcterms:created>
  <dcterms:modified xsi:type="dcterms:W3CDTF">2023-05-16T00:34:00Z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2052-11.8.2.10154</vt:lpwstr>
  </property>
  <property fmtid="{D5CDD505-2E9C-101B-9397-08002B2CF9AE}" pid="4" name="I">
    <vt:lpwstr>84A86556459E41698D38EA1D8CEA6F15</vt:lpwstr>
  </property>
</Properties>
</file>